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195" windowHeight="11760"/>
  </bookViews>
  <sheets>
    <sheet name="ustalenie wartości jednostkowej" sheetId="1" r:id="rId1"/>
    <sheet name="zał a" sheetId="2" r:id="rId2"/>
    <sheet name="zał c" sheetId="3" r:id="rId3"/>
  </sheets>
  <calcPr calcId="114210"/>
</workbook>
</file>

<file path=xl/calcChain.xml><?xml version="1.0" encoding="utf-8"?>
<calcChain xmlns="http://schemas.openxmlformats.org/spreadsheetml/2006/main">
  <c r="G35" i="3"/>
  <c r="G73" i="2"/>
  <c r="G31"/>
  <c r="G33"/>
  <c r="G35"/>
  <c r="G37"/>
  <c r="G16"/>
  <c r="G17"/>
  <c r="G12" i="1"/>
  <c r="G13"/>
  <c r="G14"/>
  <c r="G16"/>
  <c r="G18"/>
  <c r="G20"/>
  <c r="G27"/>
  <c r="G28"/>
  <c r="G29"/>
  <c r="G30"/>
  <c r="G31"/>
  <c r="G32"/>
  <c r="G33"/>
  <c r="G34"/>
  <c r="G95"/>
  <c r="J95"/>
  <c r="G32" i="2"/>
  <c r="G34"/>
  <c r="G36"/>
  <c r="G38"/>
  <c r="G18"/>
  <c r="G20"/>
  <c r="G22"/>
  <c r="G24"/>
</calcChain>
</file>

<file path=xl/sharedStrings.xml><?xml version="1.0" encoding="utf-8"?>
<sst xmlns="http://schemas.openxmlformats.org/spreadsheetml/2006/main" count="1045" uniqueCount="197">
  <si>
    <t>Lp</t>
  </si>
  <si>
    <t>Typ</t>
  </si>
  <si>
    <t>Nazwa</t>
  </si>
  <si>
    <t>Numer seryjny</t>
  </si>
  <si>
    <t>Nr ewidencyjny</t>
  </si>
  <si>
    <t xml:space="preserve">umorzenie </t>
  </si>
  <si>
    <t>Stan techniczny</t>
  </si>
  <si>
    <t>Komputer</t>
  </si>
  <si>
    <t>Optiplex 620</t>
  </si>
  <si>
    <t>CC7HG2J</t>
  </si>
  <si>
    <t>4/63/3518</t>
  </si>
  <si>
    <t>4/63/3489</t>
  </si>
  <si>
    <t>91JGG2J</t>
  </si>
  <si>
    <t>4/63/3666</t>
  </si>
  <si>
    <t>2W7HG2J</t>
  </si>
  <si>
    <t>4/63/3497</t>
  </si>
  <si>
    <t>HV7HG2J</t>
  </si>
  <si>
    <t>4/63/3551</t>
  </si>
  <si>
    <t>8F7HG2J</t>
  </si>
  <si>
    <t>4/63/3522</t>
  </si>
  <si>
    <t>B0JGG2J</t>
  </si>
  <si>
    <t>4/63/3502</t>
  </si>
  <si>
    <t>35GHG2J</t>
  </si>
  <si>
    <t>4/63/3641</t>
  </si>
  <si>
    <t>20JGG2J</t>
  </si>
  <si>
    <t>85GHG2J</t>
  </si>
  <si>
    <t>4/63/3672</t>
  </si>
  <si>
    <t>B7GHG2J</t>
  </si>
  <si>
    <t>4/63/3499</t>
  </si>
  <si>
    <t>JW7HG2J</t>
  </si>
  <si>
    <t>4/63/3629</t>
  </si>
  <si>
    <t>42JGG2J</t>
  </si>
  <si>
    <t>4/63/3486</t>
  </si>
  <si>
    <t>CZHGG2J</t>
  </si>
  <si>
    <t>4/63/3495</t>
  </si>
  <si>
    <t>BT7HG2J</t>
  </si>
  <si>
    <t>4/63/3531</t>
  </si>
  <si>
    <t>11JGG2J</t>
  </si>
  <si>
    <t>4/63/3636</t>
  </si>
  <si>
    <t>75GHG2J</t>
  </si>
  <si>
    <t>4/63/3501</t>
  </si>
  <si>
    <t>DW7HG2J</t>
  </si>
  <si>
    <t>4/63/3545</t>
  </si>
  <si>
    <t>Optiplex 740</t>
  </si>
  <si>
    <t>HDP993J</t>
  </si>
  <si>
    <t>4/74/4316</t>
  </si>
  <si>
    <t>4/73/3897</t>
  </si>
  <si>
    <t>DBP993J</t>
  </si>
  <si>
    <t>4/74/4367</t>
  </si>
  <si>
    <t>G3LV83J</t>
  </si>
  <si>
    <t>4/74/4399</t>
  </si>
  <si>
    <t>GKLV83J</t>
  </si>
  <si>
    <t>4/74/4543</t>
  </si>
  <si>
    <t>J8LV83J</t>
  </si>
  <si>
    <t>4/74/4365</t>
  </si>
  <si>
    <t>BFLV83J</t>
  </si>
  <si>
    <t>4/74/4506</t>
  </si>
  <si>
    <t>5QLV83J</t>
  </si>
  <si>
    <t>4/74/4465</t>
  </si>
  <si>
    <t>4CLV83J</t>
  </si>
  <si>
    <t>4/74/4444</t>
  </si>
  <si>
    <t>6LLV83J</t>
  </si>
  <si>
    <t>4/74/4474</t>
  </si>
  <si>
    <t>Monitor</t>
  </si>
  <si>
    <t>Samsung 17</t>
  </si>
  <si>
    <t>MJ17H9NL766545</t>
  </si>
  <si>
    <t>MJ17H9NL820482</t>
  </si>
  <si>
    <t>MJ17H9NL827217</t>
  </si>
  <si>
    <t>MJ17H9NL820512</t>
  </si>
  <si>
    <t>MJ17H9NL820475</t>
  </si>
  <si>
    <t>MJ17H9NL827621</t>
  </si>
  <si>
    <t>4/63/3639</t>
  </si>
  <si>
    <t>MJ17HSHL700451</t>
  </si>
  <si>
    <t>MJ17H9NL430330</t>
  </si>
  <si>
    <t>MJ17H9NL766570</t>
  </si>
  <si>
    <t>MJ17H9NL827661</t>
  </si>
  <si>
    <t>MJ17H9NL766533</t>
  </si>
  <si>
    <t>MJ17H9NL827638</t>
  </si>
  <si>
    <t>MJ17H9NL820516</t>
  </si>
  <si>
    <t>MJ17H9NL766558</t>
  </si>
  <si>
    <t>MJ17H9NL766561</t>
  </si>
  <si>
    <t>Phillips 17</t>
  </si>
  <si>
    <t>VN1A0447017351</t>
  </si>
  <si>
    <t>4/50/2981</t>
  </si>
  <si>
    <t>VN1A0447017353</t>
  </si>
  <si>
    <t>4/50/2982</t>
  </si>
  <si>
    <t>VN1A0446012187</t>
  </si>
  <si>
    <t>4/50/2959</t>
  </si>
  <si>
    <t>VN1A0446010257</t>
  </si>
  <si>
    <t>4/50/2955</t>
  </si>
  <si>
    <t>VN1A0446013394</t>
  </si>
  <si>
    <t>4/50/2965</t>
  </si>
  <si>
    <t>Belinea 19</t>
  </si>
  <si>
    <t>AA12401244</t>
  </si>
  <si>
    <t>AA10401064</t>
  </si>
  <si>
    <t>AA12401645</t>
  </si>
  <si>
    <t>AA12400747</t>
  </si>
  <si>
    <t>4/74/4477</t>
  </si>
  <si>
    <t>AA12402331</t>
  </si>
  <si>
    <t>4/74/4402</t>
  </si>
  <si>
    <t>AA12402107</t>
  </si>
  <si>
    <t>AA10401627</t>
  </si>
  <si>
    <t>4/73/3956</t>
  </si>
  <si>
    <t>AA12400330</t>
  </si>
  <si>
    <t>AA12400744</t>
  </si>
  <si>
    <t>AA10401459</t>
  </si>
  <si>
    <t>4/73/4115</t>
  </si>
  <si>
    <t>4/63/3461</t>
  </si>
  <si>
    <t>7QGGG2J</t>
  </si>
  <si>
    <t>4N9M03J</t>
  </si>
  <si>
    <t>2NLN03J</t>
  </si>
  <si>
    <t>6RF893J</t>
  </si>
  <si>
    <t>DTK-A91970118</t>
  </si>
  <si>
    <t>DTK-A91970183</t>
  </si>
  <si>
    <t>DTK-A91970218</t>
  </si>
  <si>
    <t>DTK-A91970198</t>
  </si>
  <si>
    <t>DTK-A91970215</t>
  </si>
  <si>
    <t>LCD DTK</t>
  </si>
  <si>
    <t>0533AC20404148</t>
  </si>
  <si>
    <t>0533AC20402729</t>
  </si>
  <si>
    <t>4/55/3126</t>
  </si>
  <si>
    <t>4/55/3106</t>
  </si>
  <si>
    <t>0533AC20402676</t>
  </si>
  <si>
    <t>4/55/3113</t>
  </si>
  <si>
    <t>0533AC20402687</t>
  </si>
  <si>
    <t>4/57/3288</t>
  </si>
  <si>
    <t>0533AC20404371</t>
  </si>
  <si>
    <t>DTK-A91970229</t>
  </si>
  <si>
    <t>DTK-A91970210</t>
  </si>
  <si>
    <t>DTK-A91970185</t>
  </si>
  <si>
    <t>DTK-A91970133</t>
  </si>
  <si>
    <t>4/55/3111</t>
  </si>
  <si>
    <t>DTK-A91970235</t>
  </si>
  <si>
    <t>DTK-A91970115</t>
  </si>
  <si>
    <t>DTK-A91970170</t>
  </si>
  <si>
    <t>DTK-A91970195</t>
  </si>
  <si>
    <t>DTK Cuatro 7330</t>
  </si>
  <si>
    <t>0533AC20404140</t>
  </si>
  <si>
    <t>4/57/3265</t>
  </si>
  <si>
    <t>0533AC20404134</t>
  </si>
  <si>
    <t>4/57/3263</t>
  </si>
  <si>
    <t>0533AC20404152</t>
  </si>
  <si>
    <t>4/57/3267</t>
  </si>
  <si>
    <t>0533AC20404065</t>
  </si>
  <si>
    <t>4/57/3262</t>
  </si>
  <si>
    <t>0533AC20404369</t>
  </si>
  <si>
    <t>4/57/3287</t>
  </si>
  <si>
    <t>0533AC20402691</t>
  </si>
  <si>
    <t>4/55/3115</t>
  </si>
  <si>
    <t>0533AC20402699</t>
  </si>
  <si>
    <t>4/55/3120</t>
  </si>
  <si>
    <t>0533AC20402722</t>
  </si>
  <si>
    <t>4/55/3122</t>
  </si>
  <si>
    <t>0533AC20402679</t>
  </si>
  <si>
    <t>4/55/3108</t>
  </si>
  <si>
    <t>0533AC20404344</t>
  </si>
  <si>
    <t>4/57/3278</t>
  </si>
  <si>
    <t xml:space="preserve">Niskie parametry techniczne </t>
  </si>
  <si>
    <t>Niskie parametry techniczne, puste piksele</t>
  </si>
  <si>
    <t xml:space="preserve">Data zakupu  lub przekazania do eksploatacji </t>
  </si>
  <si>
    <t>Wartość początkowa</t>
  </si>
  <si>
    <t>4/55/3096</t>
  </si>
  <si>
    <t>4/55/3153</t>
  </si>
  <si>
    <t>4/57/3293</t>
  </si>
  <si>
    <t>4/55/3150</t>
  </si>
  <si>
    <t>4/55/3154</t>
  </si>
  <si>
    <t>4/55/3164</t>
  </si>
  <si>
    <t>4/57/3280</t>
  </si>
  <si>
    <t>4/55/3093</t>
  </si>
  <si>
    <t>4/57/3290</t>
  </si>
  <si>
    <t>4/55/3145</t>
  </si>
  <si>
    <t>4/55/3170</t>
  </si>
  <si>
    <t>4/73/3911</t>
  </si>
  <si>
    <t>Komputer sprawny, niskie parametry, brak zastosowania w Ministerstwie Sprawiedliwości</t>
  </si>
  <si>
    <t>Wycofany z Ministerstwa Sprawiedliwości z powodu braku mozliwości zainstalowania systemu 7</t>
  </si>
  <si>
    <t xml:space="preserve">Podpisy członków składu Komisji </t>
  </si>
  <si>
    <t xml:space="preserve">1.       …………………………………. </t>
  </si>
  <si>
    <t xml:space="preserve">2.       …………………………………. </t>
  </si>
  <si>
    <t xml:space="preserve">3.       …………………………………. </t>
  </si>
  <si>
    <t xml:space="preserve">4.       …………………………………. </t>
  </si>
  <si>
    <t>Dyrektor Generalny</t>
  </si>
  <si>
    <t>……………………………………</t>
  </si>
  <si>
    <t>(data i podpis)</t>
  </si>
  <si>
    <t>DTK-A91970211</t>
  </si>
  <si>
    <t>4/55/3146</t>
  </si>
  <si>
    <t>DTK-A91970128</t>
  </si>
  <si>
    <t xml:space="preserve">Załącznik nr 1  do protokołu </t>
  </si>
  <si>
    <t>nr …………………………….…</t>
  </si>
  <si>
    <t>z dnia ………….……………….</t>
  </si>
  <si>
    <t xml:space="preserve">Sposób zagospodarowania </t>
  </si>
  <si>
    <t xml:space="preserve">Okres  przekazania składnika </t>
  </si>
  <si>
    <t>na czas nieoznaczony, 
bez zastrzeżenia obowiązku zwrotu</t>
  </si>
  <si>
    <t xml:space="preserve">Załącznik nr 2  do protokołu </t>
  </si>
  <si>
    <t xml:space="preserve">Wykaz zbędnych składników majątku ruchomego przeznaczonych do nieodpłatnego przekazania </t>
  </si>
  <si>
    <t>nieodpłatne przekazanie/darowizna</t>
  </si>
  <si>
    <t>Wykaz zbędnych składników majątku ruchomego Ministerstwa Sprawiedliwości przeznaczonych do nieodpłatnego przekazania</t>
  </si>
  <si>
    <t xml:space="preserve">Wartość jednostkowa (rynkowa)
 z uwzględnieniem stanu 
i stopnia zużycia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</si>
</sst>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8"/>
      <name val="Calibri"/>
      <family val="2"/>
      <charset val="238"/>
    </font>
    <font>
      <sz val="13"/>
      <name val="Garamond"/>
      <family val="1"/>
      <charset val="238"/>
    </font>
    <font>
      <b/>
      <sz val="13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/>
    <xf numFmtId="4" fontId="3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center" wrapText="1" shrinkToFi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5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4" fillId="0" borderId="0" xfId="0" applyNumberFormat="1" applyFont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22"/>
  <sheetViews>
    <sheetView tabSelected="1" view="pageBreakPreview" topLeftCell="C1" zoomScaleNormal="100" workbookViewId="0">
      <selection activeCell="I72" sqref="I72"/>
    </sheetView>
  </sheetViews>
  <sheetFormatPr defaultRowHeight="15.75"/>
  <cols>
    <col min="1" max="1" width="4" style="1" customWidth="1"/>
    <col min="2" max="2" width="11" style="1" bestFit="1" customWidth="1"/>
    <col min="3" max="3" width="14" style="1" customWidth="1"/>
    <col min="4" max="4" width="21.5703125" style="1" customWidth="1"/>
    <col min="5" max="5" width="15.140625" style="1" customWidth="1"/>
    <col min="6" max="6" width="18.28515625" style="1" customWidth="1"/>
    <col min="7" max="7" width="14.140625" style="11" customWidth="1"/>
    <col min="8" max="8" width="6.28515625" style="1" hidden="1" customWidth="1"/>
    <col min="9" max="9" width="44" style="1" customWidth="1"/>
    <col min="10" max="10" width="37" style="15" customWidth="1"/>
    <col min="11" max="50" width="9.140625" style="2"/>
    <col min="51" max="16384" width="9.140625" style="1"/>
  </cols>
  <sheetData>
    <row r="2" spans="1:50">
      <c r="A2" s="44" t="s">
        <v>195</v>
      </c>
      <c r="B2" s="44"/>
      <c r="C2" s="44"/>
      <c r="D2" s="44"/>
      <c r="E2" s="44"/>
      <c r="F2" s="44"/>
      <c r="G2" s="44"/>
      <c r="H2" s="44"/>
      <c r="I2" s="44"/>
      <c r="J2" s="44"/>
    </row>
    <row r="3" spans="1:50">
      <c r="A3" s="18"/>
      <c r="B3" s="19"/>
      <c r="C3" s="19"/>
      <c r="D3" s="19"/>
      <c r="E3" s="19"/>
      <c r="F3" s="19"/>
      <c r="G3" s="19"/>
      <c r="H3" s="19"/>
      <c r="I3" s="19"/>
    </row>
    <row r="4" spans="1:50" s="8" customFormat="1" ht="47.2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5" t="s">
        <v>159</v>
      </c>
      <c r="G4" s="12" t="s">
        <v>160</v>
      </c>
      <c r="H4" s="6" t="s">
        <v>5</v>
      </c>
      <c r="I4" s="5" t="s">
        <v>6</v>
      </c>
      <c r="J4" s="16" t="s">
        <v>196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s="9" customFormat="1" ht="39.950000000000003" customHeight="1">
      <c r="A5" s="9">
        <v>1</v>
      </c>
      <c r="B5" s="9" t="s">
        <v>7</v>
      </c>
      <c r="C5" s="9" t="s">
        <v>8</v>
      </c>
      <c r="D5" s="9" t="s">
        <v>9</v>
      </c>
      <c r="E5" s="9" t="s">
        <v>10</v>
      </c>
      <c r="F5" s="9">
        <v>2006</v>
      </c>
      <c r="G5" s="13">
        <v>2231.38</v>
      </c>
      <c r="I5" s="9" t="s">
        <v>173</v>
      </c>
      <c r="J5" s="13">
        <v>303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9" customFormat="1" ht="39.950000000000003" customHeight="1">
      <c r="A6" s="9">
        <v>2</v>
      </c>
      <c r="B6" s="9" t="s">
        <v>7</v>
      </c>
      <c r="C6" s="9" t="s">
        <v>8</v>
      </c>
      <c r="D6" s="9" t="s">
        <v>108</v>
      </c>
      <c r="E6" s="9" t="s">
        <v>11</v>
      </c>
      <c r="F6" s="9">
        <v>2006</v>
      </c>
      <c r="G6" s="13">
        <v>2231.38</v>
      </c>
      <c r="I6" s="9" t="s">
        <v>173</v>
      </c>
      <c r="J6" s="13">
        <v>303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s="9" customFormat="1" ht="39.950000000000003" customHeight="1">
      <c r="A7" s="9">
        <v>3</v>
      </c>
      <c r="B7" s="9" t="s">
        <v>7</v>
      </c>
      <c r="C7" s="9" t="s">
        <v>8</v>
      </c>
      <c r="D7" s="9" t="s">
        <v>12</v>
      </c>
      <c r="E7" s="9" t="s">
        <v>13</v>
      </c>
      <c r="F7" s="9">
        <v>2006</v>
      </c>
      <c r="G7" s="13">
        <v>2231.38</v>
      </c>
      <c r="I7" s="9" t="s">
        <v>173</v>
      </c>
      <c r="J7" s="13">
        <v>303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s="9" customFormat="1" ht="39.950000000000003" customHeight="1">
      <c r="A8" s="9">
        <v>4</v>
      </c>
      <c r="B8" s="9" t="s">
        <v>7</v>
      </c>
      <c r="C8" s="9" t="s">
        <v>8</v>
      </c>
      <c r="D8" s="9" t="s">
        <v>14</v>
      </c>
      <c r="E8" s="9" t="s">
        <v>15</v>
      </c>
      <c r="F8" s="9">
        <v>2006</v>
      </c>
      <c r="G8" s="13">
        <v>2231.38</v>
      </c>
      <c r="I8" s="9" t="s">
        <v>173</v>
      </c>
      <c r="J8" s="13">
        <v>303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s="9" customFormat="1" ht="39.950000000000003" customHeight="1">
      <c r="A9" s="9">
        <v>5</v>
      </c>
      <c r="B9" s="9" t="s">
        <v>7</v>
      </c>
      <c r="C9" s="9" t="s">
        <v>8</v>
      </c>
      <c r="D9" s="9" t="s">
        <v>16</v>
      </c>
      <c r="E9" s="9" t="s">
        <v>17</v>
      </c>
      <c r="F9" s="9">
        <v>2006</v>
      </c>
      <c r="G9" s="13">
        <v>2231.38</v>
      </c>
      <c r="I9" s="9" t="s">
        <v>173</v>
      </c>
      <c r="J9" s="13">
        <v>303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9" customFormat="1" ht="39.950000000000003" customHeight="1">
      <c r="A10" s="9">
        <v>6</v>
      </c>
      <c r="B10" s="9" t="s">
        <v>7</v>
      </c>
      <c r="C10" s="9" t="s">
        <v>8</v>
      </c>
      <c r="D10" s="9" t="s">
        <v>18</v>
      </c>
      <c r="E10" s="9" t="s">
        <v>19</v>
      </c>
      <c r="F10" s="9">
        <v>2006</v>
      </c>
      <c r="G10" s="13">
        <v>2231.38</v>
      </c>
      <c r="I10" s="9" t="s">
        <v>173</v>
      </c>
      <c r="J10" s="13">
        <v>303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9" customFormat="1" ht="39.950000000000003" customHeight="1">
      <c r="A11" s="9">
        <v>7</v>
      </c>
      <c r="B11" s="9" t="s">
        <v>7</v>
      </c>
      <c r="C11" s="9" t="s">
        <v>8</v>
      </c>
      <c r="D11" s="9" t="s">
        <v>20</v>
      </c>
      <c r="E11" s="9" t="s">
        <v>21</v>
      </c>
      <c r="F11" s="9">
        <v>2006</v>
      </c>
      <c r="G11" s="13">
        <v>2231.38</v>
      </c>
      <c r="I11" s="9" t="s">
        <v>173</v>
      </c>
      <c r="J11" s="13">
        <v>303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9" customFormat="1" ht="39.950000000000003" customHeight="1">
      <c r="A12" s="9">
        <v>8</v>
      </c>
      <c r="B12" s="9" t="s">
        <v>7</v>
      </c>
      <c r="C12" s="9" t="s">
        <v>8</v>
      </c>
      <c r="D12" s="9" t="s">
        <v>22</v>
      </c>
      <c r="E12" s="9" t="s">
        <v>23</v>
      </c>
      <c r="F12" s="9">
        <v>2006</v>
      </c>
      <c r="G12" s="13">
        <f>G10</f>
        <v>2231.38</v>
      </c>
      <c r="I12" s="9" t="s">
        <v>173</v>
      </c>
      <c r="J12" s="13">
        <v>303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9" customFormat="1" ht="39.950000000000003" customHeight="1">
      <c r="A13" s="9">
        <v>9</v>
      </c>
      <c r="B13" s="9" t="s">
        <v>7</v>
      </c>
      <c r="C13" s="9" t="s">
        <v>8</v>
      </c>
      <c r="D13" s="9" t="s">
        <v>24</v>
      </c>
      <c r="E13" s="9" t="s">
        <v>107</v>
      </c>
      <c r="F13" s="9">
        <v>2006</v>
      </c>
      <c r="G13" s="13">
        <f>G12</f>
        <v>2231.38</v>
      </c>
      <c r="I13" s="9" t="s">
        <v>173</v>
      </c>
      <c r="J13" s="13">
        <v>303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9" customFormat="1" ht="39.950000000000003" customHeight="1">
      <c r="A14" s="9">
        <v>10</v>
      </c>
      <c r="B14" s="9" t="s">
        <v>7</v>
      </c>
      <c r="C14" s="9" t="s">
        <v>8</v>
      </c>
      <c r="D14" s="9" t="s">
        <v>25</v>
      </c>
      <c r="E14" s="9" t="s">
        <v>26</v>
      </c>
      <c r="F14" s="9">
        <v>2006</v>
      </c>
      <c r="G14" s="13">
        <f>G12</f>
        <v>2231.38</v>
      </c>
      <c r="I14" s="9" t="s">
        <v>173</v>
      </c>
      <c r="J14" s="13">
        <v>303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9" customFormat="1" ht="39.950000000000003" customHeight="1">
      <c r="A15" s="9">
        <v>11</v>
      </c>
      <c r="B15" s="9" t="s">
        <v>7</v>
      </c>
      <c r="C15" s="9" t="s">
        <v>8</v>
      </c>
      <c r="D15" s="9" t="s">
        <v>27</v>
      </c>
      <c r="E15" s="9" t="s">
        <v>28</v>
      </c>
      <c r="F15" s="9">
        <v>2006</v>
      </c>
      <c r="G15" s="13">
        <v>2231.38</v>
      </c>
      <c r="I15" s="9" t="s">
        <v>173</v>
      </c>
      <c r="J15" s="13">
        <v>303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9" customFormat="1" ht="39.950000000000003" customHeight="1">
      <c r="A16" s="9">
        <v>12</v>
      </c>
      <c r="B16" s="9" t="s">
        <v>7</v>
      </c>
      <c r="C16" s="9" t="s">
        <v>8</v>
      </c>
      <c r="D16" s="9" t="s">
        <v>29</v>
      </c>
      <c r="E16" s="9" t="s">
        <v>30</v>
      </c>
      <c r="F16" s="9">
        <v>2006</v>
      </c>
      <c r="G16" s="13">
        <f>G14</f>
        <v>2231.38</v>
      </c>
      <c r="I16" s="9" t="s">
        <v>173</v>
      </c>
      <c r="J16" s="13">
        <v>303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9" customFormat="1" ht="39.950000000000003" customHeight="1">
      <c r="A17" s="9">
        <v>13</v>
      </c>
      <c r="B17" s="9" t="s">
        <v>7</v>
      </c>
      <c r="C17" s="9" t="s">
        <v>8</v>
      </c>
      <c r="D17" s="9" t="s">
        <v>31</v>
      </c>
      <c r="E17" s="9" t="s">
        <v>32</v>
      </c>
      <c r="F17" s="9">
        <v>2006</v>
      </c>
      <c r="G17" s="13">
        <v>2231.38</v>
      </c>
      <c r="I17" s="9" t="s">
        <v>173</v>
      </c>
      <c r="J17" s="13">
        <v>303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9" customFormat="1" ht="39.950000000000003" customHeight="1">
      <c r="A18" s="9">
        <v>14</v>
      </c>
      <c r="B18" s="9" t="s">
        <v>7</v>
      </c>
      <c r="C18" s="9" t="s">
        <v>8</v>
      </c>
      <c r="D18" s="9" t="s">
        <v>33</v>
      </c>
      <c r="E18" s="9" t="s">
        <v>34</v>
      </c>
      <c r="F18" s="9">
        <v>2006</v>
      </c>
      <c r="G18" s="13">
        <f>G16</f>
        <v>2231.38</v>
      </c>
      <c r="I18" s="9" t="s">
        <v>173</v>
      </c>
      <c r="J18" s="13">
        <v>303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s="9" customFormat="1" ht="39.950000000000003" customHeight="1">
      <c r="A19" s="9">
        <v>15</v>
      </c>
      <c r="B19" s="9" t="s">
        <v>7</v>
      </c>
      <c r="C19" s="9" t="s">
        <v>8</v>
      </c>
      <c r="D19" s="9" t="s">
        <v>35</v>
      </c>
      <c r="E19" s="9" t="s">
        <v>36</v>
      </c>
      <c r="F19" s="9">
        <v>2006</v>
      </c>
      <c r="G19" s="13">
        <v>2231.38</v>
      </c>
      <c r="I19" s="9" t="s">
        <v>173</v>
      </c>
      <c r="J19" s="13">
        <v>303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9" customFormat="1" ht="39.950000000000003" customHeight="1">
      <c r="A20" s="9">
        <v>16</v>
      </c>
      <c r="B20" s="9" t="s">
        <v>7</v>
      </c>
      <c r="C20" s="9" t="s">
        <v>8</v>
      </c>
      <c r="D20" s="9" t="s">
        <v>37</v>
      </c>
      <c r="E20" s="9" t="s">
        <v>38</v>
      </c>
      <c r="F20" s="9">
        <v>2006</v>
      </c>
      <c r="G20" s="13">
        <f>G18</f>
        <v>2231.38</v>
      </c>
      <c r="I20" s="9" t="s">
        <v>173</v>
      </c>
      <c r="J20" s="13">
        <v>303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9" customFormat="1" ht="39.950000000000003" customHeight="1">
      <c r="A21" s="9">
        <v>17</v>
      </c>
      <c r="B21" s="9" t="s">
        <v>7</v>
      </c>
      <c r="C21" s="9" t="s">
        <v>8</v>
      </c>
      <c r="D21" s="9" t="s">
        <v>109</v>
      </c>
      <c r="E21" s="9" t="s">
        <v>172</v>
      </c>
      <c r="F21" s="9">
        <v>2006</v>
      </c>
      <c r="G21" s="13">
        <v>2206.98</v>
      </c>
      <c r="I21" s="9" t="s">
        <v>173</v>
      </c>
      <c r="J21" s="13">
        <v>303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s="9" customFormat="1" ht="39.950000000000003" customHeight="1">
      <c r="A22" s="9">
        <v>18</v>
      </c>
      <c r="B22" s="9" t="s">
        <v>7</v>
      </c>
      <c r="C22" s="9" t="s">
        <v>8</v>
      </c>
      <c r="D22" s="9" t="s">
        <v>110</v>
      </c>
      <c r="E22" s="9" t="s">
        <v>102</v>
      </c>
      <c r="F22" s="9">
        <v>2006</v>
      </c>
      <c r="G22" s="13">
        <v>2206.98</v>
      </c>
      <c r="I22" s="9" t="s">
        <v>173</v>
      </c>
      <c r="J22" s="13">
        <v>303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9" customFormat="1" ht="39.950000000000003" customHeight="1">
      <c r="A23" s="9">
        <v>19</v>
      </c>
      <c r="B23" s="9" t="s">
        <v>7</v>
      </c>
      <c r="C23" s="9" t="s">
        <v>8</v>
      </c>
      <c r="D23" s="9" t="s">
        <v>39</v>
      </c>
      <c r="E23" s="9" t="s">
        <v>40</v>
      </c>
      <c r="F23" s="9">
        <v>2006</v>
      </c>
      <c r="G23" s="13">
        <v>2231.38</v>
      </c>
      <c r="I23" s="9" t="s">
        <v>173</v>
      </c>
      <c r="J23" s="13">
        <v>303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9" customFormat="1" ht="39.950000000000003" customHeight="1">
      <c r="A24" s="9">
        <v>20</v>
      </c>
      <c r="B24" s="9" t="s">
        <v>7</v>
      </c>
      <c r="C24" s="9" t="s">
        <v>8</v>
      </c>
      <c r="D24" s="9" t="s">
        <v>41</v>
      </c>
      <c r="E24" s="9" t="s">
        <v>42</v>
      </c>
      <c r="F24" s="9">
        <v>2006</v>
      </c>
      <c r="G24" s="13">
        <v>2231.38</v>
      </c>
      <c r="I24" s="9" t="s">
        <v>173</v>
      </c>
      <c r="J24" s="13">
        <v>303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s="9" customFormat="1" ht="39.950000000000003" customHeight="1">
      <c r="A25" s="9">
        <v>21</v>
      </c>
      <c r="B25" s="9" t="s">
        <v>7</v>
      </c>
      <c r="C25" s="9" t="s">
        <v>43</v>
      </c>
      <c r="D25" s="9" t="s">
        <v>44</v>
      </c>
      <c r="E25" s="9" t="s">
        <v>45</v>
      </c>
      <c r="F25" s="9">
        <v>2007</v>
      </c>
      <c r="G25" s="13">
        <v>3040.62</v>
      </c>
      <c r="I25" s="9" t="s">
        <v>173</v>
      </c>
      <c r="J25" s="13">
        <v>500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9" customFormat="1" ht="39.950000000000003" customHeight="1">
      <c r="A26" s="9">
        <v>22</v>
      </c>
      <c r="B26" s="9" t="s">
        <v>7</v>
      </c>
      <c r="C26" s="9" t="s">
        <v>43</v>
      </c>
      <c r="D26" s="9" t="s">
        <v>111</v>
      </c>
      <c r="E26" s="9" t="s">
        <v>97</v>
      </c>
      <c r="F26" s="9">
        <v>2007</v>
      </c>
      <c r="G26" s="13">
        <v>3040.62</v>
      </c>
      <c r="I26" s="9" t="s">
        <v>173</v>
      </c>
      <c r="J26" s="13">
        <v>500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9" customFormat="1" ht="39.950000000000003" customHeight="1">
      <c r="A27" s="9">
        <v>23</v>
      </c>
      <c r="B27" s="9" t="s">
        <v>7</v>
      </c>
      <c r="C27" s="9" t="s">
        <v>43</v>
      </c>
      <c r="D27" s="9" t="s">
        <v>47</v>
      </c>
      <c r="E27" s="9" t="s">
        <v>48</v>
      </c>
      <c r="F27" s="9">
        <v>2007</v>
      </c>
      <c r="G27" s="13">
        <f>G25</f>
        <v>3040.62</v>
      </c>
      <c r="I27" s="9" t="s">
        <v>173</v>
      </c>
      <c r="J27" s="13">
        <v>500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s="9" customFormat="1" ht="39.950000000000003" customHeight="1">
      <c r="A28" s="9">
        <v>24</v>
      </c>
      <c r="B28" s="9" t="s">
        <v>7</v>
      </c>
      <c r="C28" s="9" t="s">
        <v>43</v>
      </c>
      <c r="D28" s="9" t="s">
        <v>49</v>
      </c>
      <c r="E28" s="9" t="s">
        <v>50</v>
      </c>
      <c r="F28" s="9">
        <v>2007</v>
      </c>
      <c r="G28" s="13">
        <f>G27</f>
        <v>3040.62</v>
      </c>
      <c r="I28" s="9" t="s">
        <v>173</v>
      </c>
      <c r="J28" s="13">
        <v>500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9" customFormat="1" ht="39.950000000000003" customHeight="1">
      <c r="A29" s="9">
        <v>25</v>
      </c>
      <c r="B29" s="9" t="s">
        <v>7</v>
      </c>
      <c r="C29" s="9" t="s">
        <v>43</v>
      </c>
      <c r="D29" s="9" t="s">
        <v>51</v>
      </c>
      <c r="E29" s="9" t="s">
        <v>52</v>
      </c>
      <c r="F29" s="9">
        <v>2007</v>
      </c>
      <c r="G29" s="13">
        <f t="shared" ref="G29:G34" si="0">G27</f>
        <v>3040.62</v>
      </c>
      <c r="I29" s="9" t="s">
        <v>173</v>
      </c>
      <c r="J29" s="13">
        <v>500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9" customFormat="1" ht="39.950000000000003" customHeight="1">
      <c r="A30" s="9">
        <v>26</v>
      </c>
      <c r="B30" s="9" t="s">
        <v>7</v>
      </c>
      <c r="C30" s="9" t="s">
        <v>43</v>
      </c>
      <c r="D30" s="9" t="s">
        <v>53</v>
      </c>
      <c r="E30" s="9" t="s">
        <v>54</v>
      </c>
      <c r="F30" s="9">
        <v>2007</v>
      </c>
      <c r="G30" s="13">
        <f t="shared" si="0"/>
        <v>3040.62</v>
      </c>
      <c r="I30" s="9" t="s">
        <v>173</v>
      </c>
      <c r="J30" s="13">
        <v>500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s="9" customFormat="1" ht="39.950000000000003" customHeight="1">
      <c r="A31" s="9">
        <v>27</v>
      </c>
      <c r="B31" s="9" t="s">
        <v>7</v>
      </c>
      <c r="C31" s="9" t="s">
        <v>43</v>
      </c>
      <c r="D31" s="9" t="s">
        <v>55</v>
      </c>
      <c r="E31" s="9" t="s">
        <v>56</v>
      </c>
      <c r="F31" s="9">
        <v>2007</v>
      </c>
      <c r="G31" s="13">
        <f t="shared" si="0"/>
        <v>3040.62</v>
      </c>
      <c r="I31" s="9" t="s">
        <v>173</v>
      </c>
      <c r="J31" s="13">
        <v>500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9" customFormat="1" ht="39.950000000000003" customHeight="1">
      <c r="A32" s="9">
        <v>28</v>
      </c>
      <c r="B32" s="9" t="s">
        <v>7</v>
      </c>
      <c r="C32" s="9" t="s">
        <v>43</v>
      </c>
      <c r="D32" s="9" t="s">
        <v>57</v>
      </c>
      <c r="E32" s="9" t="s">
        <v>58</v>
      </c>
      <c r="F32" s="9">
        <v>2007</v>
      </c>
      <c r="G32" s="13">
        <f t="shared" si="0"/>
        <v>3040.62</v>
      </c>
      <c r="I32" s="9" t="s">
        <v>173</v>
      </c>
      <c r="J32" s="13">
        <v>500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9" customFormat="1" ht="39.950000000000003" customHeight="1">
      <c r="A33" s="9">
        <v>29</v>
      </c>
      <c r="B33" s="9" t="s">
        <v>7</v>
      </c>
      <c r="C33" s="9" t="s">
        <v>43</v>
      </c>
      <c r="D33" s="9" t="s">
        <v>59</v>
      </c>
      <c r="E33" s="9" t="s">
        <v>60</v>
      </c>
      <c r="F33" s="9">
        <v>2007</v>
      </c>
      <c r="G33" s="13">
        <f t="shared" si="0"/>
        <v>3040.62</v>
      </c>
      <c r="I33" s="9" t="s">
        <v>173</v>
      </c>
      <c r="J33" s="13">
        <v>500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s="9" customFormat="1" ht="39.950000000000003" customHeight="1">
      <c r="A34" s="9">
        <v>30</v>
      </c>
      <c r="B34" s="9" t="s">
        <v>7</v>
      </c>
      <c r="C34" s="9" t="s">
        <v>43</v>
      </c>
      <c r="D34" s="9" t="s">
        <v>61</v>
      </c>
      <c r="E34" s="9" t="s">
        <v>62</v>
      </c>
      <c r="F34" s="9">
        <v>2007</v>
      </c>
      <c r="G34" s="13">
        <f t="shared" si="0"/>
        <v>3040.62</v>
      </c>
      <c r="I34" s="9" t="s">
        <v>173</v>
      </c>
      <c r="J34" s="13">
        <v>500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9" customFormat="1" ht="39.950000000000003" customHeight="1">
      <c r="A35" s="9">
        <v>31</v>
      </c>
      <c r="B35" s="9" t="s">
        <v>63</v>
      </c>
      <c r="C35" s="9" t="s">
        <v>64</v>
      </c>
      <c r="D35" s="9" t="s">
        <v>65</v>
      </c>
      <c r="E35" s="9" t="s">
        <v>10</v>
      </c>
      <c r="F35" s="9">
        <v>2006</v>
      </c>
      <c r="G35" s="13">
        <v>853.49</v>
      </c>
      <c r="I35" s="9" t="s">
        <v>157</v>
      </c>
      <c r="J35" s="13">
        <v>100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9" customFormat="1" ht="39.950000000000003" customHeight="1">
      <c r="A36" s="9">
        <v>32</v>
      </c>
      <c r="B36" s="9" t="s">
        <v>63</v>
      </c>
      <c r="C36" s="9" t="s">
        <v>64</v>
      </c>
      <c r="D36" s="9" t="s">
        <v>66</v>
      </c>
      <c r="E36" s="9" t="s">
        <v>11</v>
      </c>
      <c r="F36" s="9">
        <v>2006</v>
      </c>
      <c r="G36" s="13">
        <v>853.49</v>
      </c>
      <c r="I36" s="9" t="s">
        <v>157</v>
      </c>
      <c r="J36" s="13">
        <v>100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s="9" customFormat="1" ht="39.950000000000003" customHeight="1">
      <c r="A37" s="9">
        <v>33</v>
      </c>
      <c r="B37" s="9" t="s">
        <v>63</v>
      </c>
      <c r="C37" s="9" t="s">
        <v>64</v>
      </c>
      <c r="D37" s="9" t="s">
        <v>67</v>
      </c>
      <c r="E37" s="9" t="s">
        <v>13</v>
      </c>
      <c r="F37" s="9">
        <v>2006</v>
      </c>
      <c r="G37" s="13">
        <v>853.49</v>
      </c>
      <c r="I37" s="9" t="s">
        <v>157</v>
      </c>
      <c r="J37" s="13">
        <v>100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9" customFormat="1" ht="39.950000000000003" customHeight="1">
      <c r="A38" s="9">
        <v>34</v>
      </c>
      <c r="B38" s="9" t="s">
        <v>63</v>
      </c>
      <c r="C38" s="9" t="s">
        <v>64</v>
      </c>
      <c r="D38" s="9" t="s">
        <v>68</v>
      </c>
      <c r="E38" s="9" t="s">
        <v>15</v>
      </c>
      <c r="F38" s="9">
        <v>2006</v>
      </c>
      <c r="G38" s="13">
        <v>853.49</v>
      </c>
      <c r="I38" s="9" t="s">
        <v>157</v>
      </c>
      <c r="J38" s="13">
        <v>100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9" customFormat="1" ht="39.950000000000003" customHeight="1">
      <c r="A39" s="9">
        <v>35</v>
      </c>
      <c r="B39" s="9" t="s">
        <v>63</v>
      </c>
      <c r="C39" s="9" t="s">
        <v>64</v>
      </c>
      <c r="D39" s="9" t="s">
        <v>69</v>
      </c>
      <c r="E39" s="9" t="s">
        <v>17</v>
      </c>
      <c r="F39" s="9">
        <v>2006</v>
      </c>
      <c r="G39" s="13">
        <v>853.49</v>
      </c>
      <c r="I39" s="9" t="s">
        <v>157</v>
      </c>
      <c r="J39" s="13">
        <v>100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s="9" customFormat="1" ht="39.950000000000003" customHeight="1">
      <c r="A40" s="9">
        <v>36</v>
      </c>
      <c r="B40" s="9" t="s">
        <v>63</v>
      </c>
      <c r="C40" s="9" t="s">
        <v>64</v>
      </c>
      <c r="D40" s="9" t="s">
        <v>70</v>
      </c>
      <c r="E40" s="9" t="s">
        <v>71</v>
      </c>
      <c r="F40" s="9">
        <v>2006</v>
      </c>
      <c r="G40" s="13">
        <v>853.49</v>
      </c>
      <c r="I40" s="9" t="s">
        <v>157</v>
      </c>
      <c r="J40" s="13">
        <v>100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9" customFormat="1" ht="39.950000000000003" customHeight="1">
      <c r="A41" s="9">
        <v>37</v>
      </c>
      <c r="B41" s="9" t="s">
        <v>63</v>
      </c>
      <c r="C41" s="9" t="s">
        <v>64</v>
      </c>
      <c r="D41" s="9" t="s">
        <v>72</v>
      </c>
      <c r="E41" s="9" t="s">
        <v>38</v>
      </c>
      <c r="F41" s="9">
        <v>2006</v>
      </c>
      <c r="G41" s="13">
        <v>853.49</v>
      </c>
      <c r="I41" s="9" t="s">
        <v>157</v>
      </c>
      <c r="J41" s="13">
        <v>100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9" customFormat="1" ht="39.950000000000003" customHeight="1">
      <c r="A42" s="9">
        <v>38</v>
      </c>
      <c r="B42" s="9" t="s">
        <v>63</v>
      </c>
      <c r="C42" s="9" t="s">
        <v>64</v>
      </c>
      <c r="D42" s="9" t="s">
        <v>73</v>
      </c>
      <c r="E42" s="9" t="s">
        <v>42</v>
      </c>
      <c r="F42" s="9">
        <v>2006</v>
      </c>
      <c r="G42" s="13">
        <v>853.49</v>
      </c>
      <c r="I42" s="9" t="s">
        <v>157</v>
      </c>
      <c r="J42" s="13">
        <v>100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9" customFormat="1" ht="39.950000000000003" customHeight="1">
      <c r="A43" s="9">
        <v>39</v>
      </c>
      <c r="B43" s="9" t="s">
        <v>63</v>
      </c>
      <c r="C43" s="9" t="s">
        <v>64</v>
      </c>
      <c r="D43" s="9" t="s">
        <v>74</v>
      </c>
      <c r="E43" s="9" t="s">
        <v>107</v>
      </c>
      <c r="F43" s="9">
        <v>2006</v>
      </c>
      <c r="G43" s="13">
        <v>853.49</v>
      </c>
      <c r="I43" s="9" t="s">
        <v>157</v>
      </c>
      <c r="J43" s="13">
        <v>100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9" customFormat="1" ht="39.950000000000003" customHeight="1">
      <c r="A44" s="9">
        <v>40</v>
      </c>
      <c r="B44" s="9" t="s">
        <v>63</v>
      </c>
      <c r="C44" s="9" t="s">
        <v>64</v>
      </c>
      <c r="D44" s="9" t="s">
        <v>75</v>
      </c>
      <c r="E44" s="9" t="s">
        <v>26</v>
      </c>
      <c r="F44" s="9">
        <v>2006</v>
      </c>
      <c r="G44" s="13">
        <v>853.49</v>
      </c>
      <c r="I44" s="9" t="s">
        <v>157</v>
      </c>
      <c r="J44" s="13">
        <v>100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9" customFormat="1" ht="39.950000000000003" customHeight="1">
      <c r="A45" s="9">
        <v>41</v>
      </c>
      <c r="B45" s="9" t="s">
        <v>63</v>
      </c>
      <c r="C45" s="9" t="s">
        <v>64</v>
      </c>
      <c r="D45" s="9" t="s">
        <v>76</v>
      </c>
      <c r="E45" s="9" t="s">
        <v>28</v>
      </c>
      <c r="F45" s="9">
        <v>2006</v>
      </c>
      <c r="G45" s="13">
        <v>853.49</v>
      </c>
      <c r="I45" s="9" t="s">
        <v>157</v>
      </c>
      <c r="J45" s="13">
        <v>100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9" customFormat="1" ht="39.950000000000003" customHeight="1">
      <c r="A46" s="9">
        <v>42</v>
      </c>
      <c r="B46" s="9" t="s">
        <v>63</v>
      </c>
      <c r="C46" s="9" t="s">
        <v>64</v>
      </c>
      <c r="D46" s="9" t="s">
        <v>77</v>
      </c>
      <c r="E46" s="9" t="s">
        <v>30</v>
      </c>
      <c r="F46" s="9">
        <v>2006</v>
      </c>
      <c r="G46" s="13">
        <v>853.49</v>
      </c>
      <c r="I46" s="9" t="s">
        <v>157</v>
      </c>
      <c r="J46" s="13">
        <v>100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9" customFormat="1" ht="39.950000000000003" customHeight="1">
      <c r="A47" s="9">
        <v>43</v>
      </c>
      <c r="B47" s="9" t="s">
        <v>63</v>
      </c>
      <c r="C47" s="9" t="s">
        <v>64</v>
      </c>
      <c r="D47" s="9" t="s">
        <v>78</v>
      </c>
      <c r="E47" s="9" t="s">
        <v>32</v>
      </c>
      <c r="F47" s="9">
        <v>2006</v>
      </c>
      <c r="G47" s="13">
        <v>853.49</v>
      </c>
      <c r="I47" s="9" t="s">
        <v>157</v>
      </c>
      <c r="J47" s="13">
        <v>100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9" customFormat="1" ht="39.950000000000003" customHeight="1">
      <c r="A48" s="9">
        <v>44</v>
      </c>
      <c r="B48" s="9" t="s">
        <v>63</v>
      </c>
      <c r="C48" s="9" t="s">
        <v>64</v>
      </c>
      <c r="D48" s="9" t="s">
        <v>79</v>
      </c>
      <c r="E48" s="9" t="s">
        <v>34</v>
      </c>
      <c r="F48" s="9">
        <v>2006</v>
      </c>
      <c r="G48" s="13">
        <v>853.49</v>
      </c>
      <c r="I48" s="9" t="s">
        <v>157</v>
      </c>
      <c r="J48" s="13">
        <v>100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9" customFormat="1" ht="39.950000000000003" customHeight="1">
      <c r="A49" s="9">
        <v>45</v>
      </c>
      <c r="B49" s="9" t="s">
        <v>63</v>
      </c>
      <c r="C49" s="9" t="s">
        <v>64</v>
      </c>
      <c r="D49" s="9" t="s">
        <v>80</v>
      </c>
      <c r="E49" s="9" t="s">
        <v>36</v>
      </c>
      <c r="F49" s="9">
        <v>2006</v>
      </c>
      <c r="G49" s="13">
        <v>853.49</v>
      </c>
      <c r="I49" s="9" t="s">
        <v>157</v>
      </c>
      <c r="J49" s="13">
        <v>100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9" customFormat="1" ht="39.950000000000003" customHeight="1">
      <c r="A50" s="9">
        <v>46</v>
      </c>
      <c r="B50" s="9" t="s">
        <v>63</v>
      </c>
      <c r="C50" s="9" t="s">
        <v>81</v>
      </c>
      <c r="D50" s="9" t="s">
        <v>82</v>
      </c>
      <c r="E50" s="9" t="s">
        <v>83</v>
      </c>
      <c r="F50" s="9">
        <v>2004</v>
      </c>
      <c r="G50" s="13">
        <v>1927.6</v>
      </c>
      <c r="I50" s="9" t="s">
        <v>157</v>
      </c>
      <c r="J50" s="13">
        <v>100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9" customFormat="1" ht="39.950000000000003" customHeight="1">
      <c r="A51" s="9">
        <v>47</v>
      </c>
      <c r="B51" s="9" t="s">
        <v>63</v>
      </c>
      <c r="C51" s="9" t="s">
        <v>81</v>
      </c>
      <c r="D51" s="9" t="s">
        <v>84</v>
      </c>
      <c r="E51" s="9" t="s">
        <v>85</v>
      </c>
      <c r="F51" s="9">
        <v>2004</v>
      </c>
      <c r="G51" s="13">
        <v>1927.6</v>
      </c>
      <c r="I51" s="9" t="s">
        <v>157</v>
      </c>
      <c r="J51" s="13">
        <v>100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9" customFormat="1" ht="39.950000000000003" customHeight="1">
      <c r="A52" s="9">
        <v>48</v>
      </c>
      <c r="B52" s="9" t="s">
        <v>63</v>
      </c>
      <c r="C52" s="9" t="s">
        <v>81</v>
      </c>
      <c r="D52" s="9" t="s">
        <v>86</v>
      </c>
      <c r="E52" s="9" t="s">
        <v>87</v>
      </c>
      <c r="F52" s="9">
        <v>2004</v>
      </c>
      <c r="G52" s="13">
        <v>1927.6</v>
      </c>
      <c r="I52" s="9" t="s">
        <v>157</v>
      </c>
      <c r="J52" s="13">
        <v>100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9" customFormat="1" ht="39.950000000000003" customHeight="1">
      <c r="A53" s="9">
        <v>49</v>
      </c>
      <c r="B53" s="9" t="s">
        <v>63</v>
      </c>
      <c r="C53" s="9" t="s">
        <v>81</v>
      </c>
      <c r="D53" s="9" t="s">
        <v>88</v>
      </c>
      <c r="E53" s="9" t="s">
        <v>89</v>
      </c>
      <c r="F53" s="9">
        <v>2004</v>
      </c>
      <c r="G53" s="13">
        <v>1927.6</v>
      </c>
      <c r="I53" s="9" t="s">
        <v>157</v>
      </c>
      <c r="J53" s="13">
        <v>100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9" customFormat="1" ht="39.950000000000003" customHeight="1">
      <c r="A54" s="9">
        <v>50</v>
      </c>
      <c r="B54" s="9" t="s">
        <v>63</v>
      </c>
      <c r="C54" s="9" t="s">
        <v>81</v>
      </c>
      <c r="D54" s="9" t="s">
        <v>90</v>
      </c>
      <c r="E54" s="9" t="s">
        <v>91</v>
      </c>
      <c r="F54" s="9">
        <v>2004</v>
      </c>
      <c r="G54" s="13">
        <v>1927.6</v>
      </c>
      <c r="I54" s="9" t="s">
        <v>158</v>
      </c>
      <c r="J54" s="13">
        <v>100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9" customFormat="1" ht="39.950000000000003" customHeight="1">
      <c r="A55" s="9">
        <v>51</v>
      </c>
      <c r="B55" s="9" t="s">
        <v>63</v>
      </c>
      <c r="C55" s="9" t="s">
        <v>92</v>
      </c>
      <c r="D55" s="9" t="s">
        <v>93</v>
      </c>
      <c r="E55" s="9" t="s">
        <v>45</v>
      </c>
      <c r="F55" s="9">
        <v>2007</v>
      </c>
      <c r="G55" s="13">
        <v>850</v>
      </c>
      <c r="I55" s="9" t="s">
        <v>158</v>
      </c>
      <c r="J55" s="13">
        <v>150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9" customFormat="1" ht="39.950000000000003" customHeight="1">
      <c r="A56" s="9">
        <v>52</v>
      </c>
      <c r="B56" s="9" t="s">
        <v>63</v>
      </c>
      <c r="C56" s="9" t="s">
        <v>92</v>
      </c>
      <c r="D56" s="9" t="s">
        <v>94</v>
      </c>
      <c r="E56" s="9" t="s">
        <v>46</v>
      </c>
      <c r="F56" s="9">
        <v>2007</v>
      </c>
      <c r="G56" s="13">
        <v>829.6</v>
      </c>
      <c r="I56" s="9" t="s">
        <v>158</v>
      </c>
      <c r="J56" s="13">
        <v>150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9" customFormat="1" ht="39.950000000000003" customHeight="1">
      <c r="A57" s="9">
        <v>53</v>
      </c>
      <c r="B57" s="9" t="s">
        <v>63</v>
      </c>
      <c r="C57" s="9" t="s">
        <v>92</v>
      </c>
      <c r="D57" s="9" t="s">
        <v>95</v>
      </c>
      <c r="E57" s="9" t="s">
        <v>48</v>
      </c>
      <c r="F57" s="9">
        <v>2007</v>
      </c>
      <c r="G57" s="13">
        <v>850</v>
      </c>
      <c r="I57" s="9" t="s">
        <v>158</v>
      </c>
      <c r="J57" s="13">
        <v>150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9" customFormat="1" ht="39.950000000000003" customHeight="1">
      <c r="A58" s="9">
        <v>54</v>
      </c>
      <c r="B58" s="9" t="s">
        <v>63</v>
      </c>
      <c r="C58" s="9" t="s">
        <v>92</v>
      </c>
      <c r="D58" s="9" t="s">
        <v>96</v>
      </c>
      <c r="E58" s="9" t="s">
        <v>97</v>
      </c>
      <c r="F58" s="9">
        <v>2007</v>
      </c>
      <c r="G58" s="13">
        <v>850</v>
      </c>
      <c r="I58" s="9" t="s">
        <v>158</v>
      </c>
      <c r="J58" s="13">
        <v>150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9" customFormat="1" ht="39.950000000000003" customHeight="1">
      <c r="A59" s="9">
        <v>55</v>
      </c>
      <c r="B59" s="9" t="s">
        <v>63</v>
      </c>
      <c r="C59" s="9" t="s">
        <v>92</v>
      </c>
      <c r="D59" s="9" t="s">
        <v>98</v>
      </c>
      <c r="E59" s="9" t="s">
        <v>99</v>
      </c>
      <c r="F59" s="9">
        <v>2007</v>
      </c>
      <c r="G59" s="13">
        <v>850</v>
      </c>
      <c r="I59" s="9" t="s">
        <v>158</v>
      </c>
      <c r="J59" s="13">
        <v>150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9" customFormat="1" ht="39.950000000000003" customHeight="1">
      <c r="A60" s="9">
        <v>56</v>
      </c>
      <c r="B60" s="9" t="s">
        <v>63</v>
      </c>
      <c r="C60" s="9" t="s">
        <v>92</v>
      </c>
      <c r="D60" s="9" t="s">
        <v>100</v>
      </c>
      <c r="E60" s="9" t="s">
        <v>56</v>
      </c>
      <c r="F60" s="9">
        <v>2007</v>
      </c>
      <c r="G60" s="13">
        <v>850</v>
      </c>
      <c r="I60" s="9" t="s">
        <v>158</v>
      </c>
      <c r="J60" s="13">
        <v>150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9" customFormat="1" ht="39.950000000000003" customHeight="1">
      <c r="A61" s="9">
        <v>57</v>
      </c>
      <c r="B61" s="9" t="s">
        <v>63</v>
      </c>
      <c r="C61" s="9" t="s">
        <v>92</v>
      </c>
      <c r="D61" s="9" t="s">
        <v>101</v>
      </c>
      <c r="E61" s="9" t="s">
        <v>102</v>
      </c>
      <c r="F61" s="9">
        <v>2007</v>
      </c>
      <c r="G61" s="13">
        <v>829.6</v>
      </c>
      <c r="I61" s="9" t="s">
        <v>158</v>
      </c>
      <c r="J61" s="13">
        <v>150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9" customFormat="1" ht="39.950000000000003" customHeight="1">
      <c r="A62" s="9">
        <v>58</v>
      </c>
      <c r="B62" s="9" t="s">
        <v>63</v>
      </c>
      <c r="C62" s="9" t="s">
        <v>92</v>
      </c>
      <c r="D62" s="9" t="s">
        <v>103</v>
      </c>
      <c r="E62" s="9" t="s">
        <v>60</v>
      </c>
      <c r="F62" s="9">
        <v>2007</v>
      </c>
      <c r="G62" s="13">
        <v>850</v>
      </c>
      <c r="I62" s="9" t="s">
        <v>158</v>
      </c>
      <c r="J62" s="13">
        <v>150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9" customFormat="1" ht="39.950000000000003" customHeight="1">
      <c r="A63" s="9">
        <v>59</v>
      </c>
      <c r="B63" s="9" t="s">
        <v>63</v>
      </c>
      <c r="C63" s="9" t="s">
        <v>92</v>
      </c>
      <c r="D63" s="9" t="s">
        <v>104</v>
      </c>
      <c r="E63" s="9" t="s">
        <v>62</v>
      </c>
      <c r="F63" s="9">
        <v>2007</v>
      </c>
      <c r="G63" s="13">
        <v>850</v>
      </c>
      <c r="I63" s="9" t="s">
        <v>158</v>
      </c>
      <c r="J63" s="13">
        <v>150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s="9" customFormat="1" ht="39.950000000000003" customHeight="1">
      <c r="A64" s="9">
        <v>60</v>
      </c>
      <c r="B64" s="9" t="s">
        <v>63</v>
      </c>
      <c r="C64" s="9" t="s">
        <v>92</v>
      </c>
      <c r="D64" s="9" t="s">
        <v>105</v>
      </c>
      <c r="E64" s="9" t="s">
        <v>106</v>
      </c>
      <c r="F64" s="9">
        <v>2007</v>
      </c>
      <c r="G64" s="13">
        <v>829.6</v>
      </c>
      <c r="I64" s="9" t="s">
        <v>158</v>
      </c>
      <c r="J64" s="13">
        <v>150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s="9" customFormat="1" ht="48" customHeight="1">
      <c r="A65" s="9">
        <v>61</v>
      </c>
      <c r="B65" s="9" t="s">
        <v>7</v>
      </c>
      <c r="C65" s="9" t="s">
        <v>136</v>
      </c>
      <c r="D65" s="9" t="s">
        <v>112</v>
      </c>
      <c r="E65" s="9" t="s">
        <v>161</v>
      </c>
      <c r="F65" s="9">
        <v>2005</v>
      </c>
      <c r="G65" s="13">
        <v>2602.94</v>
      </c>
      <c r="I65" s="9" t="s">
        <v>174</v>
      </c>
      <c r="J65" s="13">
        <v>200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s="9" customFormat="1" ht="48" customHeight="1">
      <c r="A66" s="9">
        <v>62</v>
      </c>
      <c r="B66" s="9" t="s">
        <v>7</v>
      </c>
      <c r="C66" s="9" t="s">
        <v>136</v>
      </c>
      <c r="D66" s="9" t="s">
        <v>113</v>
      </c>
      <c r="E66" s="9" t="s">
        <v>156</v>
      </c>
      <c r="F66" s="9">
        <v>2005</v>
      </c>
      <c r="G66" s="13">
        <v>2602.94</v>
      </c>
      <c r="I66" s="9" t="s">
        <v>174</v>
      </c>
      <c r="J66" s="13">
        <v>200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s="9" customFormat="1" ht="48" customHeight="1">
      <c r="A67" s="9">
        <v>63</v>
      </c>
      <c r="B67" s="9" t="s">
        <v>7</v>
      </c>
      <c r="C67" s="9" t="s">
        <v>136</v>
      </c>
      <c r="D67" s="9" t="s">
        <v>114</v>
      </c>
      <c r="E67" s="9" t="s">
        <v>162</v>
      </c>
      <c r="F67" s="9">
        <v>2005</v>
      </c>
      <c r="G67" s="13">
        <v>2602.94</v>
      </c>
      <c r="I67" s="9" t="s">
        <v>174</v>
      </c>
      <c r="J67" s="13">
        <v>200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s="9" customFormat="1" ht="48" customHeight="1">
      <c r="A68" s="9">
        <v>64</v>
      </c>
      <c r="B68" s="9" t="s">
        <v>7</v>
      </c>
      <c r="C68" s="9" t="s">
        <v>136</v>
      </c>
      <c r="D68" s="9" t="s">
        <v>115</v>
      </c>
      <c r="E68" s="9" t="s">
        <v>163</v>
      </c>
      <c r="F68" s="9">
        <v>2005</v>
      </c>
      <c r="G68" s="13">
        <v>2602.94</v>
      </c>
      <c r="I68" s="9" t="s">
        <v>174</v>
      </c>
      <c r="J68" s="13">
        <v>200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s="9" customFormat="1" ht="48" customHeight="1">
      <c r="A69" s="9">
        <v>65</v>
      </c>
      <c r="B69" s="9" t="s">
        <v>7</v>
      </c>
      <c r="C69" s="9" t="s">
        <v>136</v>
      </c>
      <c r="D69" s="9" t="s">
        <v>116</v>
      </c>
      <c r="E69" s="9" t="s">
        <v>164</v>
      </c>
      <c r="F69" s="9">
        <v>2005</v>
      </c>
      <c r="G69" s="13">
        <v>2602.94</v>
      </c>
      <c r="I69" s="9" t="s">
        <v>174</v>
      </c>
      <c r="J69" s="13">
        <v>200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s="9" customFormat="1" ht="39.950000000000003" customHeight="1">
      <c r="A70" s="9">
        <v>66</v>
      </c>
      <c r="B70" s="9" t="s">
        <v>63</v>
      </c>
      <c r="C70" s="9" t="s">
        <v>117</v>
      </c>
      <c r="D70" s="9" t="s">
        <v>118</v>
      </c>
      <c r="E70" s="9" t="s">
        <v>165</v>
      </c>
      <c r="F70" s="9">
        <v>2005</v>
      </c>
      <c r="G70" s="13">
        <v>1331.02</v>
      </c>
      <c r="I70" s="9" t="s">
        <v>157</v>
      </c>
      <c r="J70" s="13">
        <v>150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s="9" customFormat="1" ht="39.950000000000003" customHeight="1">
      <c r="A71" s="9">
        <v>67</v>
      </c>
      <c r="B71" s="9" t="s">
        <v>63</v>
      </c>
      <c r="C71" s="9" t="s">
        <v>117</v>
      </c>
      <c r="D71" s="9" t="s">
        <v>119</v>
      </c>
      <c r="E71" s="9" t="s">
        <v>120</v>
      </c>
      <c r="F71" s="9">
        <v>2005</v>
      </c>
      <c r="G71" s="13">
        <v>1331.02</v>
      </c>
      <c r="I71" s="9" t="s">
        <v>157</v>
      </c>
      <c r="J71" s="13">
        <v>150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s="9" customFormat="1" ht="39.950000000000003" customHeight="1">
      <c r="A72" s="9">
        <v>68</v>
      </c>
      <c r="B72" s="9" t="s">
        <v>63</v>
      </c>
      <c r="C72" s="9" t="s">
        <v>117</v>
      </c>
      <c r="D72" s="9" t="s">
        <v>122</v>
      </c>
      <c r="E72" s="9" t="s">
        <v>121</v>
      </c>
      <c r="F72" s="9">
        <v>2005</v>
      </c>
      <c r="G72" s="13">
        <v>1331.02</v>
      </c>
      <c r="I72" s="9" t="s">
        <v>157</v>
      </c>
      <c r="J72" s="13">
        <v>150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s="9" customFormat="1" ht="39.950000000000003" customHeight="1">
      <c r="A73" s="9">
        <v>69</v>
      </c>
      <c r="B73" s="9" t="s">
        <v>63</v>
      </c>
      <c r="C73" s="9" t="s">
        <v>117</v>
      </c>
      <c r="D73" s="9" t="s">
        <v>124</v>
      </c>
      <c r="E73" s="9" t="s">
        <v>123</v>
      </c>
      <c r="F73" s="9">
        <v>2005</v>
      </c>
      <c r="G73" s="13">
        <v>1331.02</v>
      </c>
      <c r="I73" s="9" t="s">
        <v>157</v>
      </c>
      <c r="J73" s="13">
        <v>150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s="9" customFormat="1" ht="39.950000000000003" customHeight="1">
      <c r="A74" s="9">
        <v>70</v>
      </c>
      <c r="B74" s="9" t="s">
        <v>63</v>
      </c>
      <c r="C74" s="9" t="s">
        <v>117</v>
      </c>
      <c r="D74" s="9" t="s">
        <v>126</v>
      </c>
      <c r="E74" s="9" t="s">
        <v>125</v>
      </c>
      <c r="F74" s="9">
        <v>2005</v>
      </c>
      <c r="G74" s="13">
        <v>1331.02</v>
      </c>
      <c r="I74" s="9" t="s">
        <v>157</v>
      </c>
      <c r="J74" s="13">
        <v>150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s="9" customFormat="1" ht="54.75" customHeight="1">
      <c r="A75" s="9">
        <v>71</v>
      </c>
      <c r="B75" s="9" t="s">
        <v>7</v>
      </c>
      <c r="C75" s="9" t="s">
        <v>136</v>
      </c>
      <c r="D75" s="9" t="s">
        <v>127</v>
      </c>
      <c r="E75" s="9" t="s">
        <v>166</v>
      </c>
      <c r="F75" s="9">
        <v>2005</v>
      </c>
      <c r="G75" s="13">
        <v>2602.94</v>
      </c>
      <c r="I75" s="9" t="s">
        <v>174</v>
      </c>
      <c r="J75" s="13">
        <v>200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s="9" customFormat="1" ht="54.75" customHeight="1">
      <c r="A76" s="9">
        <v>72</v>
      </c>
      <c r="B76" s="9" t="s">
        <v>7</v>
      </c>
      <c r="C76" s="9" t="s">
        <v>136</v>
      </c>
      <c r="D76" s="9" t="s">
        <v>128</v>
      </c>
      <c r="E76" s="9" t="s">
        <v>170</v>
      </c>
      <c r="F76" s="9">
        <v>2005</v>
      </c>
      <c r="G76" s="13">
        <v>2602.94</v>
      </c>
      <c r="I76" s="9" t="s">
        <v>174</v>
      </c>
      <c r="J76" s="13">
        <v>200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s="9" customFormat="1" ht="54.75" customHeight="1">
      <c r="A77" s="9">
        <v>73</v>
      </c>
      <c r="B77" s="9" t="s">
        <v>7</v>
      </c>
      <c r="C77" s="9" t="s">
        <v>136</v>
      </c>
      <c r="D77" s="9" t="s">
        <v>129</v>
      </c>
      <c r="E77" s="9" t="s">
        <v>167</v>
      </c>
      <c r="F77" s="9">
        <v>2005</v>
      </c>
      <c r="G77" s="13">
        <v>2602.94</v>
      </c>
      <c r="I77" s="9" t="s">
        <v>174</v>
      </c>
      <c r="J77" s="13">
        <v>200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s="9" customFormat="1" ht="54.75" customHeight="1">
      <c r="A78" s="9">
        <v>74</v>
      </c>
      <c r="B78" s="9" t="s">
        <v>7</v>
      </c>
      <c r="C78" s="9" t="s">
        <v>136</v>
      </c>
      <c r="D78" s="9" t="s">
        <v>130</v>
      </c>
      <c r="E78" s="9" t="s">
        <v>131</v>
      </c>
      <c r="F78" s="9">
        <v>2005</v>
      </c>
      <c r="G78" s="13">
        <v>2602.94</v>
      </c>
      <c r="I78" s="9" t="s">
        <v>174</v>
      </c>
      <c r="J78" s="13">
        <v>200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s="9" customFormat="1" ht="54.75" customHeight="1">
      <c r="A79" s="9">
        <v>75</v>
      </c>
      <c r="B79" s="9" t="s">
        <v>7</v>
      </c>
      <c r="C79" s="9" t="s">
        <v>136</v>
      </c>
      <c r="D79" s="9" t="s">
        <v>183</v>
      </c>
      <c r="E79" s="9" t="s">
        <v>184</v>
      </c>
      <c r="F79" s="9">
        <v>2005</v>
      </c>
      <c r="G79" s="13">
        <v>2602.94</v>
      </c>
      <c r="I79" s="9" t="s">
        <v>174</v>
      </c>
      <c r="J79" s="13">
        <v>200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s="9" customFormat="1" ht="54.75" customHeight="1">
      <c r="A80" s="9">
        <v>76</v>
      </c>
      <c r="B80" s="9" t="s">
        <v>7</v>
      </c>
      <c r="C80" s="9" t="s">
        <v>136</v>
      </c>
      <c r="D80" s="9" t="s">
        <v>185</v>
      </c>
      <c r="E80" s="9" t="s">
        <v>121</v>
      </c>
      <c r="F80" s="9">
        <v>2005</v>
      </c>
      <c r="G80" s="13">
        <v>2602.94</v>
      </c>
      <c r="I80" s="9" t="s">
        <v>174</v>
      </c>
      <c r="J80" s="13">
        <v>200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s="9" customFormat="1" ht="54.75" customHeight="1">
      <c r="A81" s="9">
        <v>77</v>
      </c>
      <c r="B81" s="9" t="s">
        <v>7</v>
      </c>
      <c r="C81" s="9" t="s">
        <v>136</v>
      </c>
      <c r="D81" s="9" t="s">
        <v>132</v>
      </c>
      <c r="E81" s="9" t="s">
        <v>171</v>
      </c>
      <c r="F81" s="9">
        <v>2005</v>
      </c>
      <c r="G81" s="13">
        <v>2602.94</v>
      </c>
      <c r="I81" s="9" t="s">
        <v>174</v>
      </c>
      <c r="J81" s="13">
        <v>200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s="9" customFormat="1" ht="54.75" customHeight="1">
      <c r="A82" s="9">
        <v>78</v>
      </c>
      <c r="B82" s="9" t="s">
        <v>7</v>
      </c>
      <c r="C82" s="9" t="s">
        <v>136</v>
      </c>
      <c r="D82" s="9" t="s">
        <v>133</v>
      </c>
      <c r="E82" s="9" t="s">
        <v>168</v>
      </c>
      <c r="F82" s="9">
        <v>2005</v>
      </c>
      <c r="G82" s="13">
        <v>2602.94</v>
      </c>
      <c r="I82" s="9" t="s">
        <v>174</v>
      </c>
      <c r="J82" s="13">
        <v>200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s="9" customFormat="1" ht="54.75" customHeight="1">
      <c r="A83" s="9">
        <v>79</v>
      </c>
      <c r="B83" s="9" t="s">
        <v>7</v>
      </c>
      <c r="C83" s="9" t="s">
        <v>136</v>
      </c>
      <c r="D83" s="9" t="s">
        <v>134</v>
      </c>
      <c r="E83" s="9" t="s">
        <v>138</v>
      </c>
      <c r="F83" s="9">
        <v>2005</v>
      </c>
      <c r="G83" s="13">
        <v>2602.94</v>
      </c>
      <c r="I83" s="9" t="s">
        <v>174</v>
      </c>
      <c r="J83" s="13">
        <v>200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s="9" customFormat="1" ht="54.75" customHeight="1">
      <c r="A84" s="9">
        <v>80</v>
      </c>
      <c r="B84" s="9" t="s">
        <v>7</v>
      </c>
      <c r="C84" s="9" t="s">
        <v>136</v>
      </c>
      <c r="D84" s="9" t="s">
        <v>135</v>
      </c>
      <c r="E84" s="9" t="s">
        <v>169</v>
      </c>
      <c r="F84" s="9">
        <v>2005</v>
      </c>
      <c r="G84" s="13">
        <v>2602.94</v>
      </c>
      <c r="I84" s="9" t="s">
        <v>174</v>
      </c>
      <c r="J84" s="13">
        <v>200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s="9" customFormat="1" ht="39.950000000000003" customHeight="1">
      <c r="A85" s="9">
        <v>81</v>
      </c>
      <c r="B85" s="9" t="s">
        <v>63</v>
      </c>
      <c r="C85" s="9" t="s">
        <v>117</v>
      </c>
      <c r="D85" s="9" t="s">
        <v>137</v>
      </c>
      <c r="E85" s="9" t="s">
        <v>138</v>
      </c>
      <c r="F85" s="9">
        <v>2005</v>
      </c>
      <c r="G85" s="13">
        <v>1331.02</v>
      </c>
      <c r="I85" s="9" t="s">
        <v>157</v>
      </c>
      <c r="J85" s="13">
        <v>150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s="9" customFormat="1" ht="39.950000000000003" customHeight="1">
      <c r="A86" s="9">
        <v>82</v>
      </c>
      <c r="B86" s="9" t="s">
        <v>63</v>
      </c>
      <c r="C86" s="9" t="s">
        <v>117</v>
      </c>
      <c r="D86" s="9" t="s">
        <v>139</v>
      </c>
      <c r="E86" s="9" t="s">
        <v>140</v>
      </c>
      <c r="F86" s="9">
        <v>2005</v>
      </c>
      <c r="G86" s="13">
        <v>1331.02</v>
      </c>
      <c r="I86" s="9" t="s">
        <v>157</v>
      </c>
      <c r="J86" s="13">
        <v>150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s="9" customFormat="1" ht="39.950000000000003" customHeight="1">
      <c r="A87" s="9">
        <v>83</v>
      </c>
      <c r="B87" s="9" t="s">
        <v>63</v>
      </c>
      <c r="C87" s="9" t="s">
        <v>117</v>
      </c>
      <c r="D87" s="9" t="s">
        <v>141</v>
      </c>
      <c r="E87" s="9" t="s">
        <v>142</v>
      </c>
      <c r="F87" s="9">
        <v>2005</v>
      </c>
      <c r="G87" s="13">
        <v>1331.02</v>
      </c>
      <c r="I87" s="9" t="s">
        <v>157</v>
      </c>
      <c r="J87" s="13">
        <v>150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s="9" customFormat="1" ht="39.950000000000003" customHeight="1">
      <c r="A88" s="9">
        <v>84</v>
      </c>
      <c r="B88" s="9" t="s">
        <v>63</v>
      </c>
      <c r="C88" s="9" t="s">
        <v>117</v>
      </c>
      <c r="D88" s="9" t="s">
        <v>143</v>
      </c>
      <c r="E88" s="9" t="s">
        <v>144</v>
      </c>
      <c r="F88" s="9">
        <v>2005</v>
      </c>
      <c r="G88" s="13">
        <v>1331.02</v>
      </c>
      <c r="I88" s="9" t="s">
        <v>157</v>
      </c>
      <c r="J88" s="13">
        <v>150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s="9" customFormat="1" ht="39.950000000000003" customHeight="1">
      <c r="A89" s="9">
        <v>85</v>
      </c>
      <c r="B89" s="9" t="s">
        <v>63</v>
      </c>
      <c r="C89" s="9" t="s">
        <v>117</v>
      </c>
      <c r="D89" s="9" t="s">
        <v>145</v>
      </c>
      <c r="E89" s="9" t="s">
        <v>146</v>
      </c>
      <c r="F89" s="9">
        <v>2005</v>
      </c>
      <c r="G89" s="13">
        <v>1331.02</v>
      </c>
      <c r="I89" s="9" t="s">
        <v>157</v>
      </c>
      <c r="J89" s="13">
        <v>150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s="9" customFormat="1" ht="39.950000000000003" customHeight="1">
      <c r="A90" s="9">
        <v>86</v>
      </c>
      <c r="B90" s="9" t="s">
        <v>63</v>
      </c>
      <c r="C90" s="9" t="s">
        <v>117</v>
      </c>
      <c r="D90" s="9" t="s">
        <v>147</v>
      </c>
      <c r="E90" s="9" t="s">
        <v>148</v>
      </c>
      <c r="F90" s="9">
        <v>2005</v>
      </c>
      <c r="G90" s="13">
        <v>1331.02</v>
      </c>
      <c r="I90" s="9" t="s">
        <v>157</v>
      </c>
      <c r="J90" s="13">
        <v>150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s="9" customFormat="1" ht="39.950000000000003" customHeight="1">
      <c r="A91" s="9">
        <v>87</v>
      </c>
      <c r="B91" s="9" t="s">
        <v>63</v>
      </c>
      <c r="C91" s="9" t="s">
        <v>117</v>
      </c>
      <c r="D91" s="9" t="s">
        <v>149</v>
      </c>
      <c r="E91" s="9" t="s">
        <v>150</v>
      </c>
      <c r="F91" s="9">
        <v>2005</v>
      </c>
      <c r="G91" s="13">
        <v>1331.02</v>
      </c>
      <c r="I91" s="9" t="s">
        <v>157</v>
      </c>
      <c r="J91" s="13">
        <v>150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s="9" customFormat="1" ht="39.950000000000003" customHeight="1">
      <c r="A92" s="9">
        <v>88</v>
      </c>
      <c r="B92" s="9" t="s">
        <v>63</v>
      </c>
      <c r="C92" s="9" t="s">
        <v>117</v>
      </c>
      <c r="D92" s="9" t="s">
        <v>151</v>
      </c>
      <c r="E92" s="9" t="s">
        <v>152</v>
      </c>
      <c r="F92" s="9">
        <v>2005</v>
      </c>
      <c r="G92" s="13">
        <v>1331.02</v>
      </c>
      <c r="I92" s="9" t="s">
        <v>157</v>
      </c>
      <c r="J92" s="13">
        <v>150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s="9" customFormat="1" ht="39.950000000000003" customHeight="1">
      <c r="A93" s="9">
        <v>89</v>
      </c>
      <c r="B93" s="9" t="s">
        <v>63</v>
      </c>
      <c r="C93" s="9" t="s">
        <v>117</v>
      </c>
      <c r="D93" s="9" t="s">
        <v>153</v>
      </c>
      <c r="E93" s="9" t="s">
        <v>154</v>
      </c>
      <c r="F93" s="9">
        <v>2005</v>
      </c>
      <c r="G93" s="13">
        <v>1331.02</v>
      </c>
      <c r="I93" s="9" t="s">
        <v>157</v>
      </c>
      <c r="J93" s="13">
        <v>150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s="9" customFormat="1" ht="39.950000000000003" customHeight="1">
      <c r="A94" s="9">
        <v>90</v>
      </c>
      <c r="B94" s="9" t="s">
        <v>63</v>
      </c>
      <c r="C94" s="9" t="s">
        <v>117</v>
      </c>
      <c r="D94" s="9" t="s">
        <v>155</v>
      </c>
      <c r="E94" s="9" t="s">
        <v>156</v>
      </c>
      <c r="F94" s="9">
        <v>2005</v>
      </c>
      <c r="G94" s="13">
        <v>1331.02</v>
      </c>
      <c r="I94" s="9" t="s">
        <v>157</v>
      </c>
      <c r="J94" s="13">
        <v>150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s="8" customFormat="1" ht="31.5" hidden="1" customHeight="1">
      <c r="B95" s="28"/>
      <c r="C95" s="28"/>
      <c r="D95" s="28"/>
      <c r="E95" s="28"/>
      <c r="F95" s="28"/>
      <c r="G95" s="29">
        <f>SUM(G5:G94)</f>
        <v>164873.55000000008</v>
      </c>
      <c r="H95" s="30"/>
      <c r="I95" s="30"/>
      <c r="J95" s="29">
        <f>SUM(J5:J94)</f>
        <v>19810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s="8" customFormat="1" ht="25.5" customHeight="1">
      <c r="A96" s="21"/>
      <c r="B96" s="24"/>
      <c r="C96" s="25"/>
      <c r="D96" s="21"/>
      <c r="E96" s="21"/>
      <c r="F96" s="21"/>
      <c r="G96" s="26"/>
      <c r="H96" s="21"/>
      <c r="I96" s="21"/>
      <c r="J96" s="1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7:50" s="8" customFormat="1">
      <c r="G97" s="14"/>
      <c r="J97" s="1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7:50" s="8" customFormat="1">
      <c r="G98" s="14"/>
      <c r="J98" s="1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7:50" s="8" customFormat="1">
      <c r="G99" s="14"/>
      <c r="J99" s="1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7:50" s="8" customFormat="1">
      <c r="G100" s="14"/>
      <c r="J100" s="1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7:50" s="8" customFormat="1">
      <c r="G101" s="14"/>
      <c r="J101" s="1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7:50" s="8" customFormat="1">
      <c r="G102" s="14"/>
      <c r="J102" s="1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7:50" s="8" customFormat="1">
      <c r="G103" s="14"/>
      <c r="J103" s="1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7:50" s="8" customFormat="1">
      <c r="G104" s="14"/>
      <c r="J104" s="1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7:50" s="8" customFormat="1">
      <c r="G105" s="14"/>
      <c r="J105" s="1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7:50" s="8" customFormat="1">
      <c r="G106" s="14"/>
      <c r="J106" s="1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7:50" s="8" customFormat="1">
      <c r="G107" s="14"/>
      <c r="J107" s="1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7:50" s="8" customFormat="1">
      <c r="G108" s="14"/>
      <c r="J108" s="1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7:50" s="8" customFormat="1">
      <c r="G109" s="14"/>
      <c r="J109" s="1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7:50" s="8" customFormat="1">
      <c r="G110" s="14"/>
      <c r="J110" s="1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7:50" s="8" customFormat="1">
      <c r="G111" s="14"/>
      <c r="J111" s="1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7:50" s="8" customFormat="1">
      <c r="G112" s="14"/>
      <c r="J112" s="1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7:50" s="8" customFormat="1">
      <c r="G113" s="14"/>
      <c r="J113" s="1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7:50" s="8" customFormat="1">
      <c r="G114" s="14"/>
      <c r="J114" s="1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7:50" s="8" customFormat="1">
      <c r="G115" s="14"/>
      <c r="J115" s="1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7:50" s="8" customFormat="1">
      <c r="G116" s="14"/>
      <c r="J116" s="1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7:50" s="8" customFormat="1">
      <c r="G117" s="14"/>
      <c r="J117" s="1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7:50" s="8" customFormat="1">
      <c r="G118" s="14"/>
      <c r="J118" s="1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7:50" s="8" customFormat="1">
      <c r="G119" s="14"/>
      <c r="J119" s="1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7:50" s="8" customFormat="1">
      <c r="G120" s="14"/>
      <c r="J120" s="1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7:50" s="8" customFormat="1">
      <c r="G121" s="14"/>
      <c r="J121" s="1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7:50" s="8" customFormat="1">
      <c r="G122" s="14"/>
      <c r="J122" s="1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</sheetData>
  <mergeCells count="1">
    <mergeCell ref="A2:J2"/>
  </mergeCells>
  <phoneticPr fontId="5" type="noConversion"/>
  <pageMargins left="0.23622047244094491" right="0.23622047244094491" top="0.19685039370078741" bottom="0.19685039370078741" header="0.15748031496062992" footer="0.15748031496062992"/>
  <pageSetup paperSize="9" scale="69" orientation="landscape" r:id="rId1"/>
  <rowBreaks count="2" manualBreakCount="2">
    <brk id="58" max="9" man="1"/>
    <brk id="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6"/>
  <sheetViews>
    <sheetView view="pageBreakPreview" zoomScale="60" zoomScaleNormal="100" workbookViewId="0">
      <selection activeCell="D10" sqref="D10"/>
    </sheetView>
  </sheetViews>
  <sheetFormatPr defaultRowHeight="15.75"/>
  <cols>
    <col min="1" max="1" width="4" style="1" customWidth="1"/>
    <col min="2" max="2" width="11" style="1" bestFit="1" customWidth="1"/>
    <col min="3" max="3" width="14" style="1" bestFit="1" customWidth="1"/>
    <col min="4" max="4" width="21.5703125" style="1" customWidth="1"/>
    <col min="5" max="5" width="15.140625" style="1" customWidth="1"/>
    <col min="6" max="6" width="15.7109375" style="1" customWidth="1"/>
    <col min="7" max="7" width="14.140625" style="11" bestFit="1" customWidth="1"/>
    <col min="8" max="8" width="8.140625" style="1" hidden="1" customWidth="1"/>
    <col min="9" max="9" width="31.42578125" style="1" customWidth="1"/>
    <col min="10" max="10" width="48" style="15" customWidth="1"/>
    <col min="11" max="11" width="21.140625" style="2" customWidth="1"/>
    <col min="12" max="50" width="9.140625" style="2"/>
    <col min="51" max="16384" width="9.140625" style="1"/>
  </cols>
  <sheetData>
    <row r="1" spans="1:50">
      <c r="J1" s="1"/>
      <c r="AW1" s="1"/>
      <c r="AX1" s="1"/>
    </row>
    <row r="2" spans="1:50" ht="16.5">
      <c r="A2" s="31"/>
      <c r="B2" s="31"/>
      <c r="C2" s="31"/>
      <c r="D2" s="31"/>
      <c r="E2" s="31"/>
      <c r="F2" s="31"/>
      <c r="G2" s="31"/>
      <c r="H2" s="31"/>
      <c r="J2" s="32" t="s">
        <v>186</v>
      </c>
      <c r="AW2" s="1"/>
      <c r="AX2" s="1"/>
    </row>
    <row r="3" spans="1:50" ht="16.5">
      <c r="A3" s="31"/>
      <c r="B3" s="31"/>
      <c r="C3" s="31"/>
      <c r="D3" s="31"/>
      <c r="E3" s="31"/>
      <c r="F3" s="31"/>
      <c r="G3" s="31"/>
      <c r="H3" s="31"/>
      <c r="J3" s="32" t="s">
        <v>187</v>
      </c>
      <c r="AW3" s="1"/>
      <c r="AX3" s="1"/>
    </row>
    <row r="4" spans="1:50" ht="16.5">
      <c r="A4" s="31"/>
      <c r="B4" s="31"/>
      <c r="C4" s="31"/>
      <c r="D4" s="31"/>
      <c r="E4" s="31"/>
      <c r="F4" s="31"/>
      <c r="G4" s="31"/>
      <c r="H4" s="31"/>
      <c r="J4" s="32" t="s">
        <v>188</v>
      </c>
      <c r="AW4" s="1"/>
      <c r="AX4" s="1"/>
    </row>
    <row r="5" spans="1:50" ht="16.5">
      <c r="A5" s="31"/>
      <c r="B5" s="31"/>
      <c r="C5" s="31"/>
      <c r="D5" s="31"/>
      <c r="E5" s="31"/>
      <c r="F5" s="31"/>
      <c r="G5" s="31"/>
      <c r="H5" s="31"/>
      <c r="I5" s="31"/>
      <c r="J5" s="1"/>
      <c r="AW5" s="1"/>
      <c r="AX5" s="1"/>
    </row>
    <row r="6" spans="1:50" ht="16.5">
      <c r="A6" s="45" t="s">
        <v>193</v>
      </c>
      <c r="B6" s="45"/>
      <c r="C6" s="45"/>
      <c r="D6" s="45"/>
      <c r="E6" s="45"/>
      <c r="F6" s="45"/>
      <c r="G6" s="45"/>
      <c r="H6" s="45"/>
      <c r="I6" s="45"/>
      <c r="J6" s="45"/>
      <c r="AW6" s="1"/>
      <c r="AX6" s="1"/>
    </row>
    <row r="7" spans="1:50" ht="16.5">
      <c r="A7" s="37"/>
      <c r="B7" s="37"/>
      <c r="C7" s="37"/>
      <c r="D7" s="37"/>
      <c r="E7" s="37"/>
      <c r="F7" s="37"/>
      <c r="G7" s="37"/>
      <c r="H7" s="37"/>
      <c r="I7" s="37"/>
      <c r="J7" s="37"/>
      <c r="AW7" s="1"/>
      <c r="AX7" s="1"/>
    </row>
    <row r="8" spans="1:50" s="8" customFormat="1" ht="89.25" customHeight="1">
      <c r="A8" s="3" t="s">
        <v>0</v>
      </c>
      <c r="B8" s="3" t="s">
        <v>1</v>
      </c>
      <c r="C8" s="3" t="s">
        <v>2</v>
      </c>
      <c r="D8" s="4" t="s">
        <v>3</v>
      </c>
      <c r="E8" s="3" t="s">
        <v>4</v>
      </c>
      <c r="F8" s="5" t="s">
        <v>159</v>
      </c>
      <c r="G8" s="12" t="s">
        <v>160</v>
      </c>
      <c r="H8" s="6" t="s">
        <v>5</v>
      </c>
      <c r="I8" s="33" t="s">
        <v>189</v>
      </c>
      <c r="J8" s="34" t="s">
        <v>190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s="9" customFormat="1" ht="33">
      <c r="A9" s="9">
        <v>1</v>
      </c>
      <c r="B9" s="9" t="s">
        <v>7</v>
      </c>
      <c r="C9" s="9" t="s">
        <v>8</v>
      </c>
      <c r="D9" s="9" t="s">
        <v>9</v>
      </c>
      <c r="E9" s="9" t="s">
        <v>10</v>
      </c>
      <c r="F9" s="9">
        <v>2006</v>
      </c>
      <c r="G9" s="13">
        <v>2231.38</v>
      </c>
      <c r="I9" s="35" t="s">
        <v>194</v>
      </c>
      <c r="J9" s="36" t="s">
        <v>191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9" customFormat="1" ht="33">
      <c r="A10" s="9">
        <v>2</v>
      </c>
      <c r="B10" s="9" t="s">
        <v>7</v>
      </c>
      <c r="C10" s="9" t="s">
        <v>8</v>
      </c>
      <c r="D10" s="9" t="s">
        <v>108</v>
      </c>
      <c r="E10" s="9" t="s">
        <v>11</v>
      </c>
      <c r="F10" s="9">
        <v>2006</v>
      </c>
      <c r="G10" s="13">
        <v>2231.38</v>
      </c>
      <c r="I10" s="35" t="s">
        <v>194</v>
      </c>
      <c r="J10" s="36" t="s">
        <v>191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9" customFormat="1" ht="33">
      <c r="A11" s="9">
        <v>3</v>
      </c>
      <c r="B11" s="9" t="s">
        <v>7</v>
      </c>
      <c r="C11" s="9" t="s">
        <v>8</v>
      </c>
      <c r="D11" s="9" t="s">
        <v>12</v>
      </c>
      <c r="E11" s="9" t="s">
        <v>13</v>
      </c>
      <c r="F11" s="9">
        <v>2006</v>
      </c>
      <c r="G11" s="13">
        <v>2231.38</v>
      </c>
      <c r="I11" s="35" t="s">
        <v>194</v>
      </c>
      <c r="J11" s="36" t="s">
        <v>191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9" customFormat="1" ht="33">
      <c r="A12" s="9">
        <v>4</v>
      </c>
      <c r="B12" s="9" t="s">
        <v>7</v>
      </c>
      <c r="C12" s="9" t="s">
        <v>8</v>
      </c>
      <c r="D12" s="9" t="s">
        <v>14</v>
      </c>
      <c r="E12" s="9" t="s">
        <v>15</v>
      </c>
      <c r="F12" s="9">
        <v>2006</v>
      </c>
      <c r="G12" s="13">
        <v>2231.38</v>
      </c>
      <c r="I12" s="35" t="s">
        <v>194</v>
      </c>
      <c r="J12" s="36" t="s">
        <v>191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9" customFormat="1" ht="33">
      <c r="A13" s="9">
        <v>5</v>
      </c>
      <c r="B13" s="9" t="s">
        <v>7</v>
      </c>
      <c r="C13" s="9" t="s">
        <v>8</v>
      </c>
      <c r="D13" s="9" t="s">
        <v>16</v>
      </c>
      <c r="E13" s="9" t="s">
        <v>17</v>
      </c>
      <c r="F13" s="9">
        <v>2006</v>
      </c>
      <c r="G13" s="13">
        <v>2231.38</v>
      </c>
      <c r="I13" s="35" t="s">
        <v>194</v>
      </c>
      <c r="J13" s="36" t="s">
        <v>191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9" customFormat="1" ht="33">
      <c r="A14" s="9">
        <v>6</v>
      </c>
      <c r="B14" s="9" t="s">
        <v>7</v>
      </c>
      <c r="C14" s="9" t="s">
        <v>8</v>
      </c>
      <c r="D14" s="9" t="s">
        <v>18</v>
      </c>
      <c r="E14" s="9" t="s">
        <v>19</v>
      </c>
      <c r="F14" s="9">
        <v>2006</v>
      </c>
      <c r="G14" s="13">
        <v>2231.38</v>
      </c>
      <c r="I14" s="35" t="s">
        <v>194</v>
      </c>
      <c r="J14" s="36" t="s">
        <v>191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9" customFormat="1" ht="33">
      <c r="A15" s="9">
        <v>7</v>
      </c>
      <c r="B15" s="9" t="s">
        <v>7</v>
      </c>
      <c r="C15" s="9" t="s">
        <v>8</v>
      </c>
      <c r="D15" s="9" t="s">
        <v>20</v>
      </c>
      <c r="E15" s="9" t="s">
        <v>21</v>
      </c>
      <c r="F15" s="9">
        <v>2006</v>
      </c>
      <c r="G15" s="13">
        <v>2231.38</v>
      </c>
      <c r="I15" s="35" t="s">
        <v>194</v>
      </c>
      <c r="J15" s="36" t="s">
        <v>191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9" customFormat="1" ht="33">
      <c r="A16" s="9">
        <v>8</v>
      </c>
      <c r="B16" s="9" t="s">
        <v>7</v>
      </c>
      <c r="C16" s="9" t="s">
        <v>8</v>
      </c>
      <c r="D16" s="9" t="s">
        <v>22</v>
      </c>
      <c r="E16" s="9" t="s">
        <v>23</v>
      </c>
      <c r="F16" s="9">
        <v>2006</v>
      </c>
      <c r="G16" s="13">
        <f>G14</f>
        <v>2231.38</v>
      </c>
      <c r="I16" s="35" t="s">
        <v>194</v>
      </c>
      <c r="J16" s="36" t="s">
        <v>191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9" customFormat="1" ht="33">
      <c r="A17" s="9">
        <v>9</v>
      </c>
      <c r="B17" s="9" t="s">
        <v>7</v>
      </c>
      <c r="C17" s="9" t="s">
        <v>8</v>
      </c>
      <c r="D17" s="9" t="s">
        <v>24</v>
      </c>
      <c r="E17" s="9" t="s">
        <v>107</v>
      </c>
      <c r="F17" s="9">
        <v>2006</v>
      </c>
      <c r="G17" s="13">
        <f>G16</f>
        <v>2231.38</v>
      </c>
      <c r="I17" s="35" t="s">
        <v>194</v>
      </c>
      <c r="J17" s="36" t="s">
        <v>191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9" customFormat="1" ht="33">
      <c r="A18" s="9">
        <v>10</v>
      </c>
      <c r="B18" s="9" t="s">
        <v>7</v>
      </c>
      <c r="C18" s="9" t="s">
        <v>8</v>
      </c>
      <c r="D18" s="9" t="s">
        <v>25</v>
      </c>
      <c r="E18" s="9" t="s">
        <v>26</v>
      </c>
      <c r="F18" s="9">
        <v>2006</v>
      </c>
      <c r="G18" s="13">
        <f>G16</f>
        <v>2231.38</v>
      </c>
      <c r="I18" s="35" t="s">
        <v>194</v>
      </c>
      <c r="J18" s="36" t="s">
        <v>191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s="9" customFormat="1" ht="33">
      <c r="A19" s="9">
        <v>11</v>
      </c>
      <c r="B19" s="9" t="s">
        <v>7</v>
      </c>
      <c r="C19" s="9" t="s">
        <v>8</v>
      </c>
      <c r="D19" s="9" t="s">
        <v>27</v>
      </c>
      <c r="E19" s="9" t="s">
        <v>28</v>
      </c>
      <c r="F19" s="9">
        <v>2006</v>
      </c>
      <c r="G19" s="13">
        <v>2231.38</v>
      </c>
      <c r="I19" s="35" t="s">
        <v>194</v>
      </c>
      <c r="J19" s="36" t="s">
        <v>191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9" customFormat="1" ht="33">
      <c r="A20" s="9">
        <v>12</v>
      </c>
      <c r="B20" s="9" t="s">
        <v>7</v>
      </c>
      <c r="C20" s="9" t="s">
        <v>8</v>
      </c>
      <c r="D20" s="9" t="s">
        <v>29</v>
      </c>
      <c r="E20" s="9" t="s">
        <v>30</v>
      </c>
      <c r="F20" s="9">
        <v>2006</v>
      </c>
      <c r="G20" s="13">
        <f>G18</f>
        <v>2231.38</v>
      </c>
      <c r="I20" s="35" t="s">
        <v>194</v>
      </c>
      <c r="J20" s="36" t="s">
        <v>191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9" customFormat="1" ht="33">
      <c r="A21" s="9">
        <v>13</v>
      </c>
      <c r="B21" s="9" t="s">
        <v>7</v>
      </c>
      <c r="C21" s="9" t="s">
        <v>8</v>
      </c>
      <c r="D21" s="9" t="s">
        <v>31</v>
      </c>
      <c r="E21" s="9" t="s">
        <v>32</v>
      </c>
      <c r="F21" s="9">
        <v>2006</v>
      </c>
      <c r="G21" s="13">
        <v>2231.38</v>
      </c>
      <c r="I21" s="35" t="s">
        <v>194</v>
      </c>
      <c r="J21" s="36" t="s">
        <v>191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s="9" customFormat="1" ht="33">
      <c r="A22" s="9">
        <v>14</v>
      </c>
      <c r="B22" s="9" t="s">
        <v>7</v>
      </c>
      <c r="C22" s="9" t="s">
        <v>8</v>
      </c>
      <c r="D22" s="9" t="s">
        <v>33</v>
      </c>
      <c r="E22" s="9" t="s">
        <v>34</v>
      </c>
      <c r="F22" s="9">
        <v>2006</v>
      </c>
      <c r="G22" s="13">
        <f>G20</f>
        <v>2231.38</v>
      </c>
      <c r="I22" s="35" t="s">
        <v>194</v>
      </c>
      <c r="J22" s="36" t="s">
        <v>191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9" customFormat="1" ht="33">
      <c r="A23" s="9">
        <v>15</v>
      </c>
      <c r="B23" s="9" t="s">
        <v>7</v>
      </c>
      <c r="C23" s="9" t="s">
        <v>8</v>
      </c>
      <c r="D23" s="9" t="s">
        <v>35</v>
      </c>
      <c r="E23" s="9" t="s">
        <v>36</v>
      </c>
      <c r="F23" s="9">
        <v>2006</v>
      </c>
      <c r="G23" s="13">
        <v>2231.38</v>
      </c>
      <c r="I23" s="35" t="s">
        <v>194</v>
      </c>
      <c r="J23" s="36" t="s">
        <v>191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9" customFormat="1" ht="33">
      <c r="A24" s="9">
        <v>16</v>
      </c>
      <c r="B24" s="9" t="s">
        <v>7</v>
      </c>
      <c r="C24" s="9" t="s">
        <v>8</v>
      </c>
      <c r="D24" s="9" t="s">
        <v>37</v>
      </c>
      <c r="E24" s="9" t="s">
        <v>38</v>
      </c>
      <c r="F24" s="9">
        <v>2006</v>
      </c>
      <c r="G24" s="13">
        <f>G22</f>
        <v>2231.38</v>
      </c>
      <c r="I24" s="35" t="s">
        <v>194</v>
      </c>
      <c r="J24" s="36" t="s">
        <v>191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s="9" customFormat="1" ht="33">
      <c r="A25" s="9">
        <v>17</v>
      </c>
      <c r="B25" s="9" t="s">
        <v>7</v>
      </c>
      <c r="C25" s="9" t="s">
        <v>8</v>
      </c>
      <c r="D25" s="9" t="s">
        <v>109</v>
      </c>
      <c r="E25" s="9" t="s">
        <v>172</v>
      </c>
      <c r="F25" s="9">
        <v>2006</v>
      </c>
      <c r="G25" s="13">
        <v>2206.98</v>
      </c>
      <c r="I25" s="35" t="s">
        <v>194</v>
      </c>
      <c r="J25" s="36" t="s">
        <v>191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9" customFormat="1" ht="33">
      <c r="A26" s="9">
        <v>18</v>
      </c>
      <c r="B26" s="9" t="s">
        <v>7</v>
      </c>
      <c r="C26" s="9" t="s">
        <v>8</v>
      </c>
      <c r="D26" s="9" t="s">
        <v>110</v>
      </c>
      <c r="E26" s="9" t="s">
        <v>102</v>
      </c>
      <c r="F26" s="9">
        <v>2006</v>
      </c>
      <c r="G26" s="13">
        <v>2206.98</v>
      </c>
      <c r="I26" s="35" t="s">
        <v>194</v>
      </c>
      <c r="J26" s="36" t="s">
        <v>191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9" customFormat="1" ht="33">
      <c r="A27" s="9">
        <v>19</v>
      </c>
      <c r="B27" s="9" t="s">
        <v>7</v>
      </c>
      <c r="C27" s="9" t="s">
        <v>8</v>
      </c>
      <c r="D27" s="9" t="s">
        <v>39</v>
      </c>
      <c r="E27" s="9" t="s">
        <v>40</v>
      </c>
      <c r="F27" s="9">
        <v>2006</v>
      </c>
      <c r="G27" s="13">
        <v>2231.38</v>
      </c>
      <c r="I27" s="35" t="s">
        <v>194</v>
      </c>
      <c r="J27" s="36" t="s">
        <v>191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s="9" customFormat="1" ht="33">
      <c r="A28" s="9">
        <v>20</v>
      </c>
      <c r="B28" s="9" t="s">
        <v>7</v>
      </c>
      <c r="C28" s="9" t="s">
        <v>8</v>
      </c>
      <c r="D28" s="9" t="s">
        <v>41</v>
      </c>
      <c r="E28" s="9" t="s">
        <v>42</v>
      </c>
      <c r="F28" s="9">
        <v>2006</v>
      </c>
      <c r="G28" s="13">
        <v>2231.38</v>
      </c>
      <c r="I28" s="35" t="s">
        <v>194</v>
      </c>
      <c r="J28" s="36" t="s">
        <v>191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9" customFormat="1" ht="33">
      <c r="A29" s="9">
        <v>21</v>
      </c>
      <c r="B29" s="9" t="s">
        <v>7</v>
      </c>
      <c r="C29" s="9" t="s">
        <v>43</v>
      </c>
      <c r="D29" s="9" t="s">
        <v>44</v>
      </c>
      <c r="E29" s="9" t="s">
        <v>45</v>
      </c>
      <c r="F29" s="9">
        <v>2007</v>
      </c>
      <c r="G29" s="13">
        <v>3040.62</v>
      </c>
      <c r="I29" s="35" t="s">
        <v>194</v>
      </c>
      <c r="J29" s="36" t="s">
        <v>191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9" customFormat="1" ht="33">
      <c r="A30" s="9">
        <v>22</v>
      </c>
      <c r="B30" s="9" t="s">
        <v>7</v>
      </c>
      <c r="C30" s="9" t="s">
        <v>43</v>
      </c>
      <c r="D30" s="9" t="s">
        <v>111</v>
      </c>
      <c r="E30" s="9" t="s">
        <v>97</v>
      </c>
      <c r="F30" s="9">
        <v>2007</v>
      </c>
      <c r="G30" s="13">
        <v>3040.62</v>
      </c>
      <c r="I30" s="35" t="s">
        <v>194</v>
      </c>
      <c r="J30" s="36" t="s">
        <v>191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s="9" customFormat="1" ht="33">
      <c r="A31" s="9">
        <v>23</v>
      </c>
      <c r="B31" s="9" t="s">
        <v>7</v>
      </c>
      <c r="C31" s="9" t="s">
        <v>43</v>
      </c>
      <c r="D31" s="9" t="s">
        <v>47</v>
      </c>
      <c r="E31" s="9" t="s">
        <v>48</v>
      </c>
      <c r="F31" s="9">
        <v>2007</v>
      </c>
      <c r="G31" s="13">
        <f>G29</f>
        <v>3040.62</v>
      </c>
      <c r="I31" s="35" t="s">
        <v>194</v>
      </c>
      <c r="J31" s="36" t="s">
        <v>191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9" customFormat="1" ht="33">
      <c r="A32" s="9">
        <v>24</v>
      </c>
      <c r="B32" s="9" t="s">
        <v>7</v>
      </c>
      <c r="C32" s="9" t="s">
        <v>43</v>
      </c>
      <c r="D32" s="9" t="s">
        <v>49</v>
      </c>
      <c r="E32" s="9" t="s">
        <v>50</v>
      </c>
      <c r="F32" s="9">
        <v>2007</v>
      </c>
      <c r="G32" s="13">
        <f>G31</f>
        <v>3040.62</v>
      </c>
      <c r="I32" s="35" t="s">
        <v>194</v>
      </c>
      <c r="J32" s="36" t="s">
        <v>191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9" customFormat="1" ht="33">
      <c r="A33" s="9">
        <v>25</v>
      </c>
      <c r="B33" s="9" t="s">
        <v>7</v>
      </c>
      <c r="C33" s="9" t="s">
        <v>43</v>
      </c>
      <c r="D33" s="9" t="s">
        <v>51</v>
      </c>
      <c r="E33" s="9" t="s">
        <v>52</v>
      </c>
      <c r="F33" s="9">
        <v>2007</v>
      </c>
      <c r="G33" s="13">
        <f t="shared" ref="G33:G38" si="0">G31</f>
        <v>3040.62</v>
      </c>
      <c r="I33" s="35" t="s">
        <v>194</v>
      </c>
      <c r="J33" s="36" t="s">
        <v>191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s="9" customFormat="1" ht="33">
      <c r="A34" s="9">
        <v>26</v>
      </c>
      <c r="B34" s="9" t="s">
        <v>7</v>
      </c>
      <c r="C34" s="9" t="s">
        <v>43</v>
      </c>
      <c r="D34" s="9" t="s">
        <v>53</v>
      </c>
      <c r="E34" s="9" t="s">
        <v>54</v>
      </c>
      <c r="F34" s="9">
        <v>2007</v>
      </c>
      <c r="G34" s="13">
        <f t="shared" si="0"/>
        <v>3040.62</v>
      </c>
      <c r="I34" s="35" t="s">
        <v>194</v>
      </c>
      <c r="J34" s="36" t="s">
        <v>191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9" customFormat="1" ht="33">
      <c r="A35" s="9">
        <v>27</v>
      </c>
      <c r="B35" s="9" t="s">
        <v>7</v>
      </c>
      <c r="C35" s="9" t="s">
        <v>43</v>
      </c>
      <c r="D35" s="9" t="s">
        <v>55</v>
      </c>
      <c r="E35" s="9" t="s">
        <v>56</v>
      </c>
      <c r="F35" s="9">
        <v>2007</v>
      </c>
      <c r="G35" s="13">
        <f t="shared" si="0"/>
        <v>3040.62</v>
      </c>
      <c r="I35" s="35" t="s">
        <v>194</v>
      </c>
      <c r="J35" s="36" t="s">
        <v>191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9" customFormat="1" ht="33">
      <c r="A36" s="9">
        <v>28</v>
      </c>
      <c r="B36" s="9" t="s">
        <v>7</v>
      </c>
      <c r="C36" s="9" t="s">
        <v>43</v>
      </c>
      <c r="D36" s="9" t="s">
        <v>57</v>
      </c>
      <c r="E36" s="9" t="s">
        <v>58</v>
      </c>
      <c r="F36" s="9">
        <v>2007</v>
      </c>
      <c r="G36" s="13">
        <f t="shared" si="0"/>
        <v>3040.62</v>
      </c>
      <c r="I36" s="35" t="s">
        <v>194</v>
      </c>
      <c r="J36" s="36" t="s">
        <v>191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s="9" customFormat="1" ht="33">
      <c r="A37" s="9">
        <v>29</v>
      </c>
      <c r="B37" s="9" t="s">
        <v>7</v>
      </c>
      <c r="C37" s="9" t="s">
        <v>43</v>
      </c>
      <c r="D37" s="9" t="s">
        <v>59</v>
      </c>
      <c r="E37" s="9" t="s">
        <v>60</v>
      </c>
      <c r="F37" s="9">
        <v>2007</v>
      </c>
      <c r="G37" s="13">
        <f t="shared" si="0"/>
        <v>3040.62</v>
      </c>
      <c r="I37" s="35" t="s">
        <v>194</v>
      </c>
      <c r="J37" s="36" t="s">
        <v>191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9" customFormat="1" ht="33">
      <c r="A38" s="9">
        <v>30</v>
      </c>
      <c r="B38" s="9" t="s">
        <v>7</v>
      </c>
      <c r="C38" s="9" t="s">
        <v>43</v>
      </c>
      <c r="D38" s="9" t="s">
        <v>61</v>
      </c>
      <c r="E38" s="9" t="s">
        <v>62</v>
      </c>
      <c r="F38" s="9">
        <v>2007</v>
      </c>
      <c r="G38" s="13">
        <f t="shared" si="0"/>
        <v>3040.62</v>
      </c>
      <c r="I38" s="35" t="s">
        <v>194</v>
      </c>
      <c r="J38" s="36" t="s">
        <v>191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9" customFormat="1" ht="33">
      <c r="A39" s="9">
        <v>31</v>
      </c>
      <c r="B39" s="9" t="s">
        <v>63</v>
      </c>
      <c r="C39" s="9" t="s">
        <v>64</v>
      </c>
      <c r="D39" s="9" t="s">
        <v>65</v>
      </c>
      <c r="E39" s="9" t="s">
        <v>10</v>
      </c>
      <c r="F39" s="9">
        <v>2006</v>
      </c>
      <c r="G39" s="13">
        <v>853.49</v>
      </c>
      <c r="I39" s="35" t="s">
        <v>194</v>
      </c>
      <c r="J39" s="36" t="s">
        <v>191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s="9" customFormat="1" ht="33">
      <c r="A40" s="9">
        <v>32</v>
      </c>
      <c r="B40" s="9" t="s">
        <v>63</v>
      </c>
      <c r="C40" s="9" t="s">
        <v>64</v>
      </c>
      <c r="D40" s="9" t="s">
        <v>66</v>
      </c>
      <c r="E40" s="9" t="s">
        <v>11</v>
      </c>
      <c r="F40" s="9">
        <v>2006</v>
      </c>
      <c r="G40" s="13">
        <v>853.49</v>
      </c>
      <c r="I40" s="35" t="s">
        <v>194</v>
      </c>
      <c r="J40" s="36" t="s">
        <v>191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9" customFormat="1" ht="33">
      <c r="A41" s="9">
        <v>33</v>
      </c>
      <c r="B41" s="9" t="s">
        <v>63</v>
      </c>
      <c r="C41" s="9" t="s">
        <v>64</v>
      </c>
      <c r="D41" s="9" t="s">
        <v>67</v>
      </c>
      <c r="E41" s="9" t="s">
        <v>13</v>
      </c>
      <c r="F41" s="9">
        <v>2006</v>
      </c>
      <c r="G41" s="13">
        <v>853.49</v>
      </c>
      <c r="I41" s="35" t="s">
        <v>194</v>
      </c>
      <c r="J41" s="36" t="s">
        <v>191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9" customFormat="1" ht="33">
      <c r="A42" s="9">
        <v>34</v>
      </c>
      <c r="B42" s="9" t="s">
        <v>63</v>
      </c>
      <c r="C42" s="9" t="s">
        <v>64</v>
      </c>
      <c r="D42" s="9" t="s">
        <v>68</v>
      </c>
      <c r="E42" s="9" t="s">
        <v>15</v>
      </c>
      <c r="F42" s="9">
        <v>2006</v>
      </c>
      <c r="G42" s="13">
        <v>853.49</v>
      </c>
      <c r="I42" s="35" t="s">
        <v>194</v>
      </c>
      <c r="J42" s="36" t="s">
        <v>191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9" customFormat="1" ht="33">
      <c r="A43" s="9">
        <v>35</v>
      </c>
      <c r="B43" s="9" t="s">
        <v>63</v>
      </c>
      <c r="C43" s="9" t="s">
        <v>64</v>
      </c>
      <c r="D43" s="9" t="s">
        <v>69</v>
      </c>
      <c r="E43" s="9" t="s">
        <v>17</v>
      </c>
      <c r="F43" s="9">
        <v>2006</v>
      </c>
      <c r="G43" s="13">
        <v>853.49</v>
      </c>
      <c r="I43" s="35" t="s">
        <v>194</v>
      </c>
      <c r="J43" s="36" t="s">
        <v>191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9" customFormat="1" ht="33">
      <c r="A44" s="9">
        <v>36</v>
      </c>
      <c r="B44" s="9" t="s">
        <v>63</v>
      </c>
      <c r="C44" s="9" t="s">
        <v>64</v>
      </c>
      <c r="D44" s="9" t="s">
        <v>70</v>
      </c>
      <c r="E44" s="9" t="s">
        <v>71</v>
      </c>
      <c r="F44" s="9">
        <v>2006</v>
      </c>
      <c r="G44" s="13">
        <v>853.49</v>
      </c>
      <c r="I44" s="35" t="s">
        <v>194</v>
      </c>
      <c r="J44" s="36" t="s">
        <v>191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9" customFormat="1" ht="33">
      <c r="A45" s="9">
        <v>37</v>
      </c>
      <c r="B45" s="9" t="s">
        <v>63</v>
      </c>
      <c r="C45" s="9" t="s">
        <v>64</v>
      </c>
      <c r="D45" s="9" t="s">
        <v>72</v>
      </c>
      <c r="E45" s="9" t="s">
        <v>38</v>
      </c>
      <c r="F45" s="9">
        <v>2006</v>
      </c>
      <c r="G45" s="13">
        <v>853.49</v>
      </c>
      <c r="I45" s="35" t="s">
        <v>194</v>
      </c>
      <c r="J45" s="36" t="s">
        <v>191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9" customFormat="1" ht="33">
      <c r="A46" s="9">
        <v>38</v>
      </c>
      <c r="B46" s="9" t="s">
        <v>63</v>
      </c>
      <c r="C46" s="9" t="s">
        <v>64</v>
      </c>
      <c r="D46" s="9" t="s">
        <v>73</v>
      </c>
      <c r="E46" s="9" t="s">
        <v>42</v>
      </c>
      <c r="F46" s="9">
        <v>2006</v>
      </c>
      <c r="G46" s="13">
        <v>853.49</v>
      </c>
      <c r="I46" s="35" t="s">
        <v>194</v>
      </c>
      <c r="J46" s="36" t="s">
        <v>191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9" customFormat="1" ht="33">
      <c r="A47" s="9">
        <v>39</v>
      </c>
      <c r="B47" s="9" t="s">
        <v>63</v>
      </c>
      <c r="C47" s="9" t="s">
        <v>64</v>
      </c>
      <c r="D47" s="9" t="s">
        <v>74</v>
      </c>
      <c r="E47" s="9" t="s">
        <v>107</v>
      </c>
      <c r="F47" s="9">
        <v>2006</v>
      </c>
      <c r="G47" s="13">
        <v>853.49</v>
      </c>
      <c r="I47" s="35" t="s">
        <v>194</v>
      </c>
      <c r="J47" s="36" t="s">
        <v>191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9" customFormat="1" ht="33">
      <c r="A48" s="9">
        <v>40</v>
      </c>
      <c r="B48" s="9" t="s">
        <v>63</v>
      </c>
      <c r="C48" s="9" t="s">
        <v>64</v>
      </c>
      <c r="D48" s="9" t="s">
        <v>75</v>
      </c>
      <c r="E48" s="9" t="s">
        <v>26</v>
      </c>
      <c r="F48" s="9">
        <v>2006</v>
      </c>
      <c r="G48" s="13">
        <v>853.49</v>
      </c>
      <c r="I48" s="35" t="s">
        <v>194</v>
      </c>
      <c r="J48" s="36" t="s">
        <v>191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9" customFormat="1" ht="33">
      <c r="A49" s="9">
        <v>41</v>
      </c>
      <c r="B49" s="9" t="s">
        <v>63</v>
      </c>
      <c r="C49" s="9" t="s">
        <v>64</v>
      </c>
      <c r="D49" s="9" t="s">
        <v>76</v>
      </c>
      <c r="E49" s="9" t="s">
        <v>28</v>
      </c>
      <c r="F49" s="9">
        <v>2006</v>
      </c>
      <c r="G49" s="13">
        <v>853.49</v>
      </c>
      <c r="I49" s="35" t="s">
        <v>194</v>
      </c>
      <c r="J49" s="36" t="s">
        <v>191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9" customFormat="1" ht="33">
      <c r="A50" s="9">
        <v>42</v>
      </c>
      <c r="B50" s="9" t="s">
        <v>63</v>
      </c>
      <c r="C50" s="9" t="s">
        <v>64</v>
      </c>
      <c r="D50" s="9" t="s">
        <v>77</v>
      </c>
      <c r="E50" s="9" t="s">
        <v>30</v>
      </c>
      <c r="F50" s="9">
        <v>2006</v>
      </c>
      <c r="G50" s="13">
        <v>853.49</v>
      </c>
      <c r="I50" s="35" t="s">
        <v>194</v>
      </c>
      <c r="J50" s="36" t="s">
        <v>191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9" customFormat="1" ht="33">
      <c r="A51" s="9">
        <v>43</v>
      </c>
      <c r="B51" s="9" t="s">
        <v>63</v>
      </c>
      <c r="C51" s="9" t="s">
        <v>64</v>
      </c>
      <c r="D51" s="9" t="s">
        <v>78</v>
      </c>
      <c r="E51" s="9" t="s">
        <v>32</v>
      </c>
      <c r="F51" s="9">
        <v>2006</v>
      </c>
      <c r="G51" s="13">
        <v>853.49</v>
      </c>
      <c r="I51" s="35" t="s">
        <v>194</v>
      </c>
      <c r="J51" s="36" t="s">
        <v>191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9" customFormat="1" ht="33">
      <c r="A52" s="9">
        <v>44</v>
      </c>
      <c r="B52" s="9" t="s">
        <v>63</v>
      </c>
      <c r="C52" s="9" t="s">
        <v>64</v>
      </c>
      <c r="D52" s="9" t="s">
        <v>79</v>
      </c>
      <c r="E52" s="9" t="s">
        <v>34</v>
      </c>
      <c r="F52" s="9">
        <v>2006</v>
      </c>
      <c r="G52" s="13">
        <v>853.49</v>
      </c>
      <c r="I52" s="35" t="s">
        <v>194</v>
      </c>
      <c r="J52" s="36" t="s">
        <v>191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9" customFormat="1" ht="33">
      <c r="A53" s="9">
        <v>45</v>
      </c>
      <c r="B53" s="9" t="s">
        <v>63</v>
      </c>
      <c r="C53" s="9" t="s">
        <v>64</v>
      </c>
      <c r="D53" s="9" t="s">
        <v>80</v>
      </c>
      <c r="E53" s="9" t="s">
        <v>36</v>
      </c>
      <c r="F53" s="9">
        <v>2006</v>
      </c>
      <c r="G53" s="13">
        <v>853.49</v>
      </c>
      <c r="I53" s="35" t="s">
        <v>194</v>
      </c>
      <c r="J53" s="36" t="s">
        <v>191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9" customFormat="1" ht="33">
      <c r="A54" s="9">
        <v>46</v>
      </c>
      <c r="B54" s="9" t="s">
        <v>63</v>
      </c>
      <c r="C54" s="9" t="s">
        <v>81</v>
      </c>
      <c r="D54" s="9" t="s">
        <v>82</v>
      </c>
      <c r="E54" s="9" t="s">
        <v>83</v>
      </c>
      <c r="F54" s="9">
        <v>2004</v>
      </c>
      <c r="G54" s="13">
        <v>1927.6</v>
      </c>
      <c r="I54" s="35" t="s">
        <v>194</v>
      </c>
      <c r="J54" s="36" t="s">
        <v>191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9" customFormat="1" ht="33">
      <c r="A55" s="9">
        <v>47</v>
      </c>
      <c r="B55" s="9" t="s">
        <v>63</v>
      </c>
      <c r="C55" s="9" t="s">
        <v>81</v>
      </c>
      <c r="D55" s="9" t="s">
        <v>84</v>
      </c>
      <c r="E55" s="9" t="s">
        <v>85</v>
      </c>
      <c r="F55" s="9">
        <v>2004</v>
      </c>
      <c r="G55" s="13">
        <v>1927.6</v>
      </c>
      <c r="I55" s="35" t="s">
        <v>194</v>
      </c>
      <c r="J55" s="36" t="s">
        <v>191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9" customFormat="1" ht="33">
      <c r="A56" s="9">
        <v>48</v>
      </c>
      <c r="B56" s="9" t="s">
        <v>63</v>
      </c>
      <c r="C56" s="9" t="s">
        <v>81</v>
      </c>
      <c r="D56" s="9" t="s">
        <v>86</v>
      </c>
      <c r="E56" s="9" t="s">
        <v>87</v>
      </c>
      <c r="F56" s="9">
        <v>2004</v>
      </c>
      <c r="G56" s="13">
        <v>1927.6</v>
      </c>
      <c r="I56" s="35" t="s">
        <v>194</v>
      </c>
      <c r="J56" s="36" t="s">
        <v>191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9" customFormat="1" ht="33">
      <c r="A57" s="9">
        <v>49</v>
      </c>
      <c r="B57" s="9" t="s">
        <v>63</v>
      </c>
      <c r="C57" s="9" t="s">
        <v>81</v>
      </c>
      <c r="D57" s="9" t="s">
        <v>88</v>
      </c>
      <c r="E57" s="9" t="s">
        <v>89</v>
      </c>
      <c r="F57" s="9">
        <v>2004</v>
      </c>
      <c r="G57" s="13">
        <v>1927.6</v>
      </c>
      <c r="I57" s="35" t="s">
        <v>194</v>
      </c>
      <c r="J57" s="36" t="s">
        <v>191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9" customFormat="1" ht="33">
      <c r="A58" s="9">
        <v>50</v>
      </c>
      <c r="B58" s="9" t="s">
        <v>63</v>
      </c>
      <c r="C58" s="9" t="s">
        <v>117</v>
      </c>
      <c r="D58" s="9" t="s">
        <v>118</v>
      </c>
      <c r="E58" s="9" t="s">
        <v>165</v>
      </c>
      <c r="F58" s="9">
        <v>2005</v>
      </c>
      <c r="G58" s="13">
        <v>1331.02</v>
      </c>
      <c r="I58" s="35" t="s">
        <v>194</v>
      </c>
      <c r="J58" s="36" t="s">
        <v>191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9" customFormat="1" ht="33">
      <c r="A59" s="9">
        <v>51</v>
      </c>
      <c r="B59" s="9" t="s">
        <v>63</v>
      </c>
      <c r="C59" s="9" t="s">
        <v>117</v>
      </c>
      <c r="D59" s="9" t="s">
        <v>119</v>
      </c>
      <c r="E59" s="9" t="s">
        <v>120</v>
      </c>
      <c r="F59" s="9">
        <v>2005</v>
      </c>
      <c r="G59" s="13">
        <v>1331.02</v>
      </c>
      <c r="I59" s="35" t="s">
        <v>194</v>
      </c>
      <c r="J59" s="36" t="s">
        <v>191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9" customFormat="1" ht="33">
      <c r="A60" s="9">
        <v>52</v>
      </c>
      <c r="B60" s="9" t="s">
        <v>63</v>
      </c>
      <c r="C60" s="9" t="s">
        <v>117</v>
      </c>
      <c r="D60" s="9" t="s">
        <v>122</v>
      </c>
      <c r="E60" s="9" t="s">
        <v>121</v>
      </c>
      <c r="F60" s="9">
        <v>2005</v>
      </c>
      <c r="G60" s="13">
        <v>1331.02</v>
      </c>
      <c r="I60" s="35" t="s">
        <v>194</v>
      </c>
      <c r="J60" s="36" t="s">
        <v>191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9" customFormat="1" ht="33">
      <c r="A61" s="9">
        <v>53</v>
      </c>
      <c r="B61" s="9" t="s">
        <v>63</v>
      </c>
      <c r="C61" s="9" t="s">
        <v>117</v>
      </c>
      <c r="D61" s="9" t="s">
        <v>124</v>
      </c>
      <c r="E61" s="9" t="s">
        <v>123</v>
      </c>
      <c r="F61" s="9">
        <v>2005</v>
      </c>
      <c r="G61" s="13">
        <v>1331.02</v>
      </c>
      <c r="I61" s="35" t="s">
        <v>194</v>
      </c>
      <c r="J61" s="36" t="s">
        <v>191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9" customFormat="1" ht="33">
      <c r="A62" s="9">
        <v>54</v>
      </c>
      <c r="B62" s="9" t="s">
        <v>63</v>
      </c>
      <c r="C62" s="9" t="s">
        <v>117</v>
      </c>
      <c r="D62" s="9" t="s">
        <v>126</v>
      </c>
      <c r="E62" s="9" t="s">
        <v>125</v>
      </c>
      <c r="F62" s="9">
        <v>2005</v>
      </c>
      <c r="G62" s="13">
        <v>1331.02</v>
      </c>
      <c r="I62" s="35" t="s">
        <v>194</v>
      </c>
      <c r="J62" s="36" t="s">
        <v>191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9" customFormat="1" ht="33">
      <c r="A63" s="9">
        <v>55</v>
      </c>
      <c r="B63" s="9" t="s">
        <v>63</v>
      </c>
      <c r="C63" s="9" t="s">
        <v>117</v>
      </c>
      <c r="D63" s="9" t="s">
        <v>137</v>
      </c>
      <c r="E63" s="9" t="s">
        <v>138</v>
      </c>
      <c r="F63" s="9">
        <v>2005</v>
      </c>
      <c r="G63" s="13">
        <v>1331.02</v>
      </c>
      <c r="I63" s="35" t="s">
        <v>194</v>
      </c>
      <c r="J63" s="36" t="s">
        <v>191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s="9" customFormat="1" ht="33">
      <c r="A64" s="9">
        <v>56</v>
      </c>
      <c r="B64" s="9" t="s">
        <v>63</v>
      </c>
      <c r="C64" s="9" t="s">
        <v>117</v>
      </c>
      <c r="D64" s="9" t="s">
        <v>139</v>
      </c>
      <c r="E64" s="9" t="s">
        <v>140</v>
      </c>
      <c r="F64" s="9">
        <v>2005</v>
      </c>
      <c r="G64" s="13">
        <v>1331.02</v>
      </c>
      <c r="I64" s="35" t="s">
        <v>194</v>
      </c>
      <c r="J64" s="36" t="s">
        <v>191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s="9" customFormat="1" ht="33">
      <c r="A65" s="9">
        <v>57</v>
      </c>
      <c r="B65" s="9" t="s">
        <v>63</v>
      </c>
      <c r="C65" s="9" t="s">
        <v>117</v>
      </c>
      <c r="D65" s="9" t="s">
        <v>141</v>
      </c>
      <c r="E65" s="9" t="s">
        <v>142</v>
      </c>
      <c r="F65" s="9">
        <v>2005</v>
      </c>
      <c r="G65" s="13">
        <v>1331.02</v>
      </c>
      <c r="I65" s="35" t="s">
        <v>194</v>
      </c>
      <c r="J65" s="36" t="s">
        <v>191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s="9" customFormat="1" ht="33">
      <c r="A66" s="9">
        <v>58</v>
      </c>
      <c r="B66" s="9" t="s">
        <v>63</v>
      </c>
      <c r="C66" s="9" t="s">
        <v>117</v>
      </c>
      <c r="D66" s="9" t="s">
        <v>143</v>
      </c>
      <c r="E66" s="9" t="s">
        <v>144</v>
      </c>
      <c r="F66" s="9">
        <v>2005</v>
      </c>
      <c r="G66" s="13">
        <v>1331.02</v>
      </c>
      <c r="I66" s="35" t="s">
        <v>194</v>
      </c>
      <c r="J66" s="36" t="s">
        <v>191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s="9" customFormat="1" ht="33">
      <c r="A67" s="9">
        <v>59</v>
      </c>
      <c r="B67" s="9" t="s">
        <v>63</v>
      </c>
      <c r="C67" s="9" t="s">
        <v>117</v>
      </c>
      <c r="D67" s="9" t="s">
        <v>145</v>
      </c>
      <c r="E67" s="9" t="s">
        <v>146</v>
      </c>
      <c r="F67" s="9">
        <v>2005</v>
      </c>
      <c r="G67" s="13">
        <v>1331.02</v>
      </c>
      <c r="I67" s="35" t="s">
        <v>194</v>
      </c>
      <c r="J67" s="36" t="s">
        <v>191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s="9" customFormat="1" ht="33">
      <c r="A68" s="9">
        <v>60</v>
      </c>
      <c r="B68" s="9" t="s">
        <v>63</v>
      </c>
      <c r="C68" s="9" t="s">
        <v>117</v>
      </c>
      <c r="D68" s="9" t="s">
        <v>147</v>
      </c>
      <c r="E68" s="9" t="s">
        <v>148</v>
      </c>
      <c r="F68" s="9">
        <v>2005</v>
      </c>
      <c r="G68" s="13">
        <v>1331.02</v>
      </c>
      <c r="I68" s="35" t="s">
        <v>194</v>
      </c>
      <c r="J68" s="36" t="s">
        <v>191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s="9" customFormat="1" ht="33">
      <c r="A69" s="9">
        <v>61</v>
      </c>
      <c r="B69" s="9" t="s">
        <v>63</v>
      </c>
      <c r="C69" s="9" t="s">
        <v>117</v>
      </c>
      <c r="D69" s="9" t="s">
        <v>149</v>
      </c>
      <c r="E69" s="9" t="s">
        <v>150</v>
      </c>
      <c r="F69" s="9">
        <v>2005</v>
      </c>
      <c r="G69" s="13">
        <v>1331.02</v>
      </c>
      <c r="I69" s="35" t="s">
        <v>194</v>
      </c>
      <c r="J69" s="36" t="s">
        <v>191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s="9" customFormat="1" ht="33">
      <c r="A70" s="9">
        <v>62</v>
      </c>
      <c r="B70" s="9" t="s">
        <v>63</v>
      </c>
      <c r="C70" s="9" t="s">
        <v>117</v>
      </c>
      <c r="D70" s="9" t="s">
        <v>151</v>
      </c>
      <c r="E70" s="9" t="s">
        <v>152</v>
      </c>
      <c r="F70" s="9">
        <v>2005</v>
      </c>
      <c r="G70" s="13">
        <v>1331.02</v>
      </c>
      <c r="I70" s="35" t="s">
        <v>194</v>
      </c>
      <c r="J70" s="36" t="s">
        <v>191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s="9" customFormat="1" ht="33">
      <c r="A71" s="9">
        <v>63</v>
      </c>
      <c r="B71" s="9" t="s">
        <v>63</v>
      </c>
      <c r="C71" s="9" t="s">
        <v>117</v>
      </c>
      <c r="D71" s="9" t="s">
        <v>153</v>
      </c>
      <c r="E71" s="9" t="s">
        <v>154</v>
      </c>
      <c r="F71" s="9">
        <v>2005</v>
      </c>
      <c r="G71" s="13">
        <v>1331.02</v>
      </c>
      <c r="I71" s="35" t="s">
        <v>194</v>
      </c>
      <c r="J71" s="36" t="s">
        <v>191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s="9" customFormat="1" ht="33">
      <c r="A72" s="9">
        <v>64</v>
      </c>
      <c r="B72" s="9" t="s">
        <v>63</v>
      </c>
      <c r="C72" s="9" t="s">
        <v>117</v>
      </c>
      <c r="D72" s="9" t="s">
        <v>155</v>
      </c>
      <c r="E72" s="9" t="s">
        <v>156</v>
      </c>
      <c r="F72" s="9">
        <v>2005</v>
      </c>
      <c r="G72" s="13">
        <v>1331.02</v>
      </c>
      <c r="I72" s="35" t="s">
        <v>194</v>
      </c>
      <c r="J72" s="38" t="s">
        <v>191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s="8" customFormat="1" ht="31.5" customHeight="1">
      <c r="A73" s="28"/>
      <c r="B73" s="28"/>
      <c r="C73" s="28"/>
      <c r="D73" s="28"/>
      <c r="E73" s="28"/>
      <c r="F73" s="28"/>
      <c r="G73" s="29">
        <f>SUM(G9:G72)</f>
        <v>115463.05000000018</v>
      </c>
      <c r="H73" s="30"/>
      <c r="I73" s="30"/>
      <c r="J73" s="4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s="8" customFormat="1">
      <c r="A74" s="20"/>
      <c r="B74" s="20"/>
      <c r="C74" s="20"/>
      <c r="D74" s="20"/>
      <c r="E74" s="20"/>
      <c r="F74" s="20"/>
      <c r="G74" s="20"/>
      <c r="H74" s="20"/>
      <c r="I74" s="20"/>
      <c r="J74" s="1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s="8" customFormat="1">
      <c r="A75" s="21"/>
      <c r="B75" s="20" t="s">
        <v>175</v>
      </c>
      <c r="C75" s="22"/>
      <c r="D75" s="20"/>
      <c r="E75" s="23"/>
      <c r="F75" s="20"/>
      <c r="G75" s="20"/>
      <c r="H75" s="20"/>
      <c r="J75" s="22" t="s">
        <v>180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s="8" customFormat="1" ht="25.5" customHeight="1">
      <c r="A76" s="21"/>
      <c r="B76" s="24" t="s">
        <v>176</v>
      </c>
      <c r="C76" s="22"/>
      <c r="D76" s="20"/>
      <c r="E76" s="23"/>
      <c r="F76" s="43"/>
      <c r="G76" s="20"/>
      <c r="H76" s="20"/>
      <c r="J76" s="2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s="8" customFormat="1" ht="25.5" customHeight="1">
      <c r="A77" s="21"/>
      <c r="B77" s="24" t="s">
        <v>177</v>
      </c>
      <c r="C77" s="22"/>
      <c r="D77" s="20"/>
      <c r="E77" s="23"/>
      <c r="F77" s="20"/>
      <c r="G77" s="20"/>
      <c r="H77" s="20"/>
      <c r="J77" s="2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s="8" customFormat="1" ht="25.5" customHeight="1">
      <c r="A78" s="21"/>
      <c r="B78" s="24" t="s">
        <v>178</v>
      </c>
      <c r="C78" s="22"/>
      <c r="D78" s="20"/>
      <c r="E78" s="23"/>
      <c r="F78" s="20"/>
      <c r="G78" s="20"/>
      <c r="H78" s="20"/>
      <c r="J78" s="22" t="s">
        <v>181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s="8" customFormat="1" ht="25.5" customHeight="1">
      <c r="A79" s="21"/>
      <c r="B79" s="24" t="s">
        <v>179</v>
      </c>
      <c r="C79" s="22"/>
      <c r="D79" s="20"/>
      <c r="E79" s="23"/>
      <c r="F79" s="20"/>
      <c r="G79" s="20"/>
      <c r="H79" s="20"/>
      <c r="J79" s="22" t="s">
        <v>182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s="8" customFormat="1" ht="25.5" customHeight="1">
      <c r="A80" s="21"/>
      <c r="B80" s="24"/>
      <c r="C80" s="25"/>
      <c r="D80" s="21"/>
      <c r="E80" s="21"/>
      <c r="F80" s="21"/>
      <c r="G80" s="26"/>
      <c r="H80" s="21"/>
      <c r="J80" s="21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7:50" s="8" customFormat="1">
      <c r="G81" s="14"/>
      <c r="J81" s="1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7:50" s="8" customFormat="1">
      <c r="G82" s="14"/>
      <c r="J82" s="1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7:50" s="8" customFormat="1">
      <c r="G83" s="14"/>
      <c r="J83" s="1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7:50" s="8" customFormat="1">
      <c r="G84" s="14"/>
      <c r="J84" s="1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7:50" s="8" customFormat="1">
      <c r="G85" s="14"/>
      <c r="J85" s="1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7:50" s="8" customFormat="1">
      <c r="G86" s="14"/>
      <c r="J86" s="1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7:50" s="8" customFormat="1">
      <c r="G87" s="14"/>
      <c r="J87" s="1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7:50" s="8" customFormat="1">
      <c r="G88" s="14"/>
      <c r="J88" s="1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7:50" s="8" customFormat="1">
      <c r="G89" s="14"/>
      <c r="J89" s="1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7:50" s="8" customFormat="1">
      <c r="G90" s="14"/>
      <c r="J90" s="1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7:50" s="8" customFormat="1">
      <c r="G91" s="14"/>
      <c r="J91" s="1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7:50" s="8" customFormat="1">
      <c r="G92" s="14"/>
      <c r="J92" s="1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7:50" s="8" customFormat="1">
      <c r="G93" s="14"/>
      <c r="J93" s="1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7:50" s="8" customFormat="1">
      <c r="G94" s="14"/>
      <c r="J94" s="1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7:50" s="8" customFormat="1">
      <c r="G95" s="14"/>
      <c r="J95" s="1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7:50" s="8" customFormat="1">
      <c r="G96" s="14"/>
      <c r="J96" s="1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7:50" s="8" customFormat="1">
      <c r="G97" s="14"/>
      <c r="J97" s="1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7:50" s="8" customFormat="1">
      <c r="G98" s="14"/>
      <c r="J98" s="1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7:50" s="8" customFormat="1">
      <c r="G99" s="14"/>
      <c r="J99" s="1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7:50" s="8" customFormat="1">
      <c r="G100" s="14"/>
      <c r="J100" s="1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7:50" s="8" customFormat="1">
      <c r="G101" s="14"/>
      <c r="J101" s="1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7:50" s="8" customFormat="1">
      <c r="G102" s="14"/>
      <c r="J102" s="1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7:50" s="8" customFormat="1">
      <c r="G103" s="14"/>
      <c r="J103" s="1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7:50" s="8" customFormat="1">
      <c r="G104" s="14"/>
      <c r="J104" s="1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7:50" s="8" customFormat="1">
      <c r="G105" s="14"/>
      <c r="J105" s="1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7:50" s="8" customFormat="1">
      <c r="G106" s="14"/>
      <c r="J106" s="1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</sheetData>
  <mergeCells count="1">
    <mergeCell ref="A6:J6"/>
  </mergeCells>
  <phoneticPr fontId="5" type="noConversion"/>
  <pageMargins left="0.25" right="0.25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8"/>
  <sheetViews>
    <sheetView view="pageBreakPreview" zoomScale="60" zoomScaleNormal="100" workbookViewId="0">
      <selection activeCell="I32" sqref="I32"/>
    </sheetView>
  </sheetViews>
  <sheetFormatPr defaultRowHeight="15.75"/>
  <cols>
    <col min="1" max="1" width="4" style="1" customWidth="1"/>
    <col min="2" max="2" width="11" style="1" bestFit="1" customWidth="1"/>
    <col min="3" max="3" width="14" style="1" bestFit="1" customWidth="1"/>
    <col min="4" max="4" width="21.5703125" style="1" customWidth="1"/>
    <col min="5" max="5" width="15.140625" style="1" customWidth="1"/>
    <col min="6" max="6" width="15.7109375" style="1" customWidth="1"/>
    <col min="7" max="7" width="14.140625" style="11" bestFit="1" customWidth="1"/>
    <col min="8" max="8" width="8.140625" style="1" hidden="1" customWidth="1"/>
    <col min="9" max="9" width="30.85546875" style="1" customWidth="1"/>
    <col min="10" max="10" width="48.7109375" style="15" customWidth="1"/>
    <col min="11" max="11" width="21.140625" style="2" customWidth="1"/>
    <col min="12" max="50" width="9.140625" style="2"/>
    <col min="51" max="16384" width="9.140625" style="1"/>
  </cols>
  <sheetData>
    <row r="1" spans="1:50">
      <c r="J1" s="1"/>
      <c r="AW1" s="1"/>
      <c r="AX1" s="1"/>
    </row>
    <row r="2" spans="1:50" ht="16.5">
      <c r="A2" s="31"/>
      <c r="B2" s="31"/>
      <c r="C2" s="31"/>
      <c r="D2" s="31"/>
      <c r="E2" s="31"/>
      <c r="F2" s="31"/>
      <c r="G2" s="31"/>
      <c r="H2" s="31"/>
      <c r="J2" s="32" t="s">
        <v>192</v>
      </c>
      <c r="AW2" s="1"/>
      <c r="AX2" s="1"/>
    </row>
    <row r="3" spans="1:50" ht="16.5">
      <c r="A3" s="31"/>
      <c r="B3" s="31"/>
      <c r="C3" s="31"/>
      <c r="D3" s="31"/>
      <c r="E3" s="31"/>
      <c r="F3" s="31"/>
      <c r="G3" s="31"/>
      <c r="H3" s="31"/>
      <c r="J3" s="32" t="s">
        <v>187</v>
      </c>
      <c r="AW3" s="1"/>
      <c r="AX3" s="1"/>
    </row>
    <row r="4" spans="1:50" ht="16.5">
      <c r="A4" s="31"/>
      <c r="B4" s="31"/>
      <c r="C4" s="31"/>
      <c r="D4" s="31"/>
      <c r="E4" s="31"/>
      <c r="F4" s="31"/>
      <c r="G4" s="31"/>
      <c r="H4" s="31"/>
      <c r="J4" s="32" t="s">
        <v>188</v>
      </c>
      <c r="AW4" s="1"/>
      <c r="AX4" s="1"/>
    </row>
    <row r="5" spans="1:50" ht="16.5">
      <c r="A5" s="31"/>
      <c r="B5" s="31"/>
      <c r="C5" s="31"/>
      <c r="D5" s="31"/>
      <c r="E5" s="31"/>
      <c r="F5" s="31"/>
      <c r="G5" s="31"/>
      <c r="H5" s="31"/>
      <c r="I5" s="31"/>
      <c r="J5" s="1"/>
      <c r="AW5" s="1"/>
      <c r="AX5" s="1"/>
    </row>
    <row r="6" spans="1:50" ht="16.5">
      <c r="A6" s="45" t="s">
        <v>193</v>
      </c>
      <c r="B6" s="45"/>
      <c r="C6" s="45"/>
      <c r="D6" s="45"/>
      <c r="E6" s="45"/>
      <c r="F6" s="45"/>
      <c r="G6" s="45"/>
      <c r="H6" s="45"/>
      <c r="I6" s="45"/>
      <c r="J6" s="45"/>
      <c r="AW6" s="1"/>
      <c r="AX6" s="1"/>
    </row>
    <row r="7" spans="1:50" ht="16.5">
      <c r="A7" s="37"/>
      <c r="B7" s="37"/>
      <c r="C7" s="37"/>
      <c r="D7" s="37"/>
      <c r="E7" s="37"/>
      <c r="F7" s="37"/>
      <c r="G7" s="37"/>
      <c r="H7" s="37"/>
      <c r="I7" s="37"/>
      <c r="J7" s="37"/>
      <c r="AW7" s="1"/>
      <c r="AX7" s="1"/>
    </row>
    <row r="8" spans="1:50" s="8" customFormat="1" ht="89.25" customHeight="1">
      <c r="A8" s="3" t="s">
        <v>0</v>
      </c>
      <c r="B8" s="3" t="s">
        <v>1</v>
      </c>
      <c r="C8" s="3" t="s">
        <v>2</v>
      </c>
      <c r="D8" s="4" t="s">
        <v>3</v>
      </c>
      <c r="E8" s="3" t="s">
        <v>4</v>
      </c>
      <c r="F8" s="5" t="s">
        <v>159</v>
      </c>
      <c r="G8" s="12" t="s">
        <v>160</v>
      </c>
      <c r="H8" s="6" t="s">
        <v>5</v>
      </c>
      <c r="I8" s="33" t="s">
        <v>189</v>
      </c>
      <c r="J8" s="34" t="s">
        <v>190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s="9" customFormat="1" ht="33">
      <c r="A9" s="9">
        <v>1</v>
      </c>
      <c r="B9" s="9" t="s">
        <v>63</v>
      </c>
      <c r="C9" s="9" t="s">
        <v>81</v>
      </c>
      <c r="D9" s="9" t="s">
        <v>90</v>
      </c>
      <c r="E9" s="9" t="s">
        <v>91</v>
      </c>
      <c r="F9" s="9">
        <v>2004</v>
      </c>
      <c r="G9" s="13">
        <v>1927.6</v>
      </c>
      <c r="I9" s="35" t="s">
        <v>194</v>
      </c>
      <c r="J9" s="36" t="s">
        <v>191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9" customFormat="1" ht="33">
      <c r="A10" s="9">
        <v>2</v>
      </c>
      <c r="B10" s="9" t="s">
        <v>63</v>
      </c>
      <c r="C10" s="9" t="s">
        <v>92</v>
      </c>
      <c r="D10" s="9" t="s">
        <v>93</v>
      </c>
      <c r="E10" s="9" t="s">
        <v>45</v>
      </c>
      <c r="F10" s="9">
        <v>2007</v>
      </c>
      <c r="G10" s="13">
        <v>850</v>
      </c>
      <c r="I10" s="35" t="s">
        <v>194</v>
      </c>
      <c r="J10" s="36" t="s">
        <v>191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9" customFormat="1" ht="33">
      <c r="A11" s="9">
        <v>3</v>
      </c>
      <c r="B11" s="9" t="s">
        <v>63</v>
      </c>
      <c r="C11" s="9" t="s">
        <v>92</v>
      </c>
      <c r="D11" s="9" t="s">
        <v>94</v>
      </c>
      <c r="E11" s="9" t="s">
        <v>46</v>
      </c>
      <c r="F11" s="9">
        <v>2007</v>
      </c>
      <c r="G11" s="13">
        <v>829.6</v>
      </c>
      <c r="I11" s="35" t="s">
        <v>194</v>
      </c>
      <c r="J11" s="36" t="s">
        <v>191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9" customFormat="1" ht="33">
      <c r="A12" s="9">
        <v>4</v>
      </c>
      <c r="B12" s="9" t="s">
        <v>63</v>
      </c>
      <c r="C12" s="9" t="s">
        <v>92</v>
      </c>
      <c r="D12" s="9" t="s">
        <v>95</v>
      </c>
      <c r="E12" s="9" t="s">
        <v>48</v>
      </c>
      <c r="F12" s="9">
        <v>2007</v>
      </c>
      <c r="G12" s="13">
        <v>850</v>
      </c>
      <c r="I12" s="35" t="s">
        <v>194</v>
      </c>
      <c r="J12" s="36" t="s">
        <v>191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9" customFormat="1" ht="33">
      <c r="A13" s="9">
        <v>5</v>
      </c>
      <c r="B13" s="9" t="s">
        <v>63</v>
      </c>
      <c r="C13" s="9" t="s">
        <v>92</v>
      </c>
      <c r="D13" s="9" t="s">
        <v>96</v>
      </c>
      <c r="E13" s="9" t="s">
        <v>97</v>
      </c>
      <c r="F13" s="9">
        <v>2007</v>
      </c>
      <c r="G13" s="13">
        <v>850</v>
      </c>
      <c r="I13" s="35" t="s">
        <v>194</v>
      </c>
      <c r="J13" s="36" t="s">
        <v>191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9" customFormat="1" ht="33">
      <c r="A14" s="9">
        <v>6</v>
      </c>
      <c r="B14" s="9" t="s">
        <v>63</v>
      </c>
      <c r="C14" s="9" t="s">
        <v>92</v>
      </c>
      <c r="D14" s="9" t="s">
        <v>98</v>
      </c>
      <c r="E14" s="9" t="s">
        <v>99</v>
      </c>
      <c r="F14" s="9">
        <v>2007</v>
      </c>
      <c r="G14" s="13">
        <v>850</v>
      </c>
      <c r="I14" s="35" t="s">
        <v>194</v>
      </c>
      <c r="J14" s="36" t="s">
        <v>191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9" customFormat="1" ht="33">
      <c r="A15" s="9">
        <v>7</v>
      </c>
      <c r="B15" s="9" t="s">
        <v>63</v>
      </c>
      <c r="C15" s="9" t="s">
        <v>92</v>
      </c>
      <c r="D15" s="9" t="s">
        <v>100</v>
      </c>
      <c r="E15" s="9" t="s">
        <v>56</v>
      </c>
      <c r="F15" s="9">
        <v>2007</v>
      </c>
      <c r="G15" s="13">
        <v>850</v>
      </c>
      <c r="I15" s="35" t="s">
        <v>194</v>
      </c>
      <c r="J15" s="36" t="s">
        <v>191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s="9" customFormat="1" ht="33">
      <c r="A16" s="9">
        <v>8</v>
      </c>
      <c r="B16" s="9" t="s">
        <v>63</v>
      </c>
      <c r="C16" s="9" t="s">
        <v>92</v>
      </c>
      <c r="D16" s="9" t="s">
        <v>101</v>
      </c>
      <c r="E16" s="9" t="s">
        <v>102</v>
      </c>
      <c r="F16" s="9">
        <v>2007</v>
      </c>
      <c r="G16" s="13">
        <v>829.6</v>
      </c>
      <c r="I16" s="35" t="s">
        <v>194</v>
      </c>
      <c r="J16" s="36" t="s">
        <v>191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9" customFormat="1" ht="33">
      <c r="A17" s="9">
        <v>9</v>
      </c>
      <c r="B17" s="9" t="s">
        <v>63</v>
      </c>
      <c r="C17" s="9" t="s">
        <v>92</v>
      </c>
      <c r="D17" s="9" t="s">
        <v>103</v>
      </c>
      <c r="E17" s="9" t="s">
        <v>60</v>
      </c>
      <c r="F17" s="9">
        <v>2007</v>
      </c>
      <c r="G17" s="13">
        <v>850</v>
      </c>
      <c r="I17" s="35" t="s">
        <v>194</v>
      </c>
      <c r="J17" s="36" t="s">
        <v>191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9" customFormat="1" ht="33">
      <c r="A18" s="9">
        <v>10</v>
      </c>
      <c r="B18" s="9" t="s">
        <v>63</v>
      </c>
      <c r="C18" s="9" t="s">
        <v>92</v>
      </c>
      <c r="D18" s="9" t="s">
        <v>104</v>
      </c>
      <c r="E18" s="9" t="s">
        <v>62</v>
      </c>
      <c r="F18" s="9">
        <v>2007</v>
      </c>
      <c r="G18" s="13">
        <v>850</v>
      </c>
      <c r="I18" s="35" t="s">
        <v>194</v>
      </c>
      <c r="J18" s="36" t="s">
        <v>191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s="9" customFormat="1" ht="33">
      <c r="A19" s="9">
        <v>11</v>
      </c>
      <c r="B19" s="9" t="s">
        <v>63</v>
      </c>
      <c r="C19" s="9" t="s">
        <v>92</v>
      </c>
      <c r="D19" s="9" t="s">
        <v>105</v>
      </c>
      <c r="E19" s="9" t="s">
        <v>106</v>
      </c>
      <c r="F19" s="9">
        <v>2007</v>
      </c>
      <c r="G19" s="13">
        <v>829.6</v>
      </c>
      <c r="I19" s="35" t="s">
        <v>194</v>
      </c>
      <c r="J19" s="36" t="s">
        <v>191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9" customFormat="1" ht="33">
      <c r="A20" s="9">
        <v>12</v>
      </c>
      <c r="B20" s="9" t="s">
        <v>7</v>
      </c>
      <c r="C20" s="9" t="s">
        <v>136</v>
      </c>
      <c r="D20" s="9" t="s">
        <v>112</v>
      </c>
      <c r="E20" s="9" t="s">
        <v>161</v>
      </c>
      <c r="F20" s="9">
        <v>2005</v>
      </c>
      <c r="G20" s="13">
        <v>2602.94</v>
      </c>
      <c r="I20" s="35" t="s">
        <v>194</v>
      </c>
      <c r="J20" s="36" t="s">
        <v>191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9" customFormat="1" ht="33">
      <c r="A21" s="9">
        <v>13</v>
      </c>
      <c r="B21" s="9" t="s">
        <v>7</v>
      </c>
      <c r="C21" s="9" t="s">
        <v>136</v>
      </c>
      <c r="D21" s="9" t="s">
        <v>113</v>
      </c>
      <c r="E21" s="9" t="s">
        <v>156</v>
      </c>
      <c r="F21" s="9">
        <v>2005</v>
      </c>
      <c r="G21" s="13">
        <v>2602.94</v>
      </c>
      <c r="I21" s="35" t="s">
        <v>194</v>
      </c>
      <c r="J21" s="36" t="s">
        <v>191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s="9" customFormat="1" ht="33">
      <c r="A22" s="9">
        <v>14</v>
      </c>
      <c r="B22" s="9" t="s">
        <v>7</v>
      </c>
      <c r="C22" s="9" t="s">
        <v>136</v>
      </c>
      <c r="D22" s="9" t="s">
        <v>114</v>
      </c>
      <c r="E22" s="9" t="s">
        <v>162</v>
      </c>
      <c r="F22" s="9">
        <v>2005</v>
      </c>
      <c r="G22" s="13">
        <v>2602.94</v>
      </c>
      <c r="I22" s="35" t="s">
        <v>194</v>
      </c>
      <c r="J22" s="36" t="s">
        <v>191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9" customFormat="1" ht="33">
      <c r="A23" s="9">
        <v>15</v>
      </c>
      <c r="B23" s="9" t="s">
        <v>7</v>
      </c>
      <c r="C23" s="9" t="s">
        <v>136</v>
      </c>
      <c r="D23" s="9" t="s">
        <v>115</v>
      </c>
      <c r="E23" s="9" t="s">
        <v>163</v>
      </c>
      <c r="F23" s="9">
        <v>2005</v>
      </c>
      <c r="G23" s="13">
        <v>2602.94</v>
      </c>
      <c r="I23" s="35" t="s">
        <v>194</v>
      </c>
      <c r="J23" s="36" t="s">
        <v>191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9" customFormat="1" ht="33">
      <c r="A24" s="9">
        <v>16</v>
      </c>
      <c r="B24" s="9" t="s">
        <v>7</v>
      </c>
      <c r="C24" s="9" t="s">
        <v>136</v>
      </c>
      <c r="D24" s="9" t="s">
        <v>116</v>
      </c>
      <c r="E24" s="9" t="s">
        <v>164</v>
      </c>
      <c r="F24" s="9">
        <v>2005</v>
      </c>
      <c r="G24" s="13">
        <v>2602.94</v>
      </c>
      <c r="I24" s="35" t="s">
        <v>194</v>
      </c>
      <c r="J24" s="36" t="s">
        <v>191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s="9" customFormat="1" ht="33">
      <c r="A25" s="9">
        <v>17</v>
      </c>
      <c r="B25" s="9" t="s">
        <v>7</v>
      </c>
      <c r="C25" s="9" t="s">
        <v>136</v>
      </c>
      <c r="D25" s="9" t="s">
        <v>127</v>
      </c>
      <c r="E25" s="9" t="s">
        <v>166</v>
      </c>
      <c r="F25" s="9">
        <v>2005</v>
      </c>
      <c r="G25" s="13">
        <v>2602.94</v>
      </c>
      <c r="I25" s="35" t="s">
        <v>194</v>
      </c>
      <c r="J25" s="36" t="s">
        <v>191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9" customFormat="1" ht="33">
      <c r="A26" s="9">
        <v>18</v>
      </c>
      <c r="B26" s="9" t="s">
        <v>7</v>
      </c>
      <c r="C26" s="9" t="s">
        <v>136</v>
      </c>
      <c r="D26" s="9" t="s">
        <v>128</v>
      </c>
      <c r="E26" s="9" t="s">
        <v>170</v>
      </c>
      <c r="F26" s="9">
        <v>2005</v>
      </c>
      <c r="G26" s="13">
        <v>2602.94</v>
      </c>
      <c r="I26" s="35" t="s">
        <v>194</v>
      </c>
      <c r="J26" s="36" t="s">
        <v>191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9" customFormat="1" ht="33">
      <c r="A27" s="9">
        <v>19</v>
      </c>
      <c r="B27" s="9" t="s">
        <v>7</v>
      </c>
      <c r="C27" s="9" t="s">
        <v>136</v>
      </c>
      <c r="D27" s="9" t="s">
        <v>129</v>
      </c>
      <c r="E27" s="9" t="s">
        <v>167</v>
      </c>
      <c r="F27" s="9">
        <v>2005</v>
      </c>
      <c r="G27" s="13">
        <v>2602.94</v>
      </c>
      <c r="I27" s="35" t="s">
        <v>194</v>
      </c>
      <c r="J27" s="36" t="s">
        <v>191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s="9" customFormat="1" ht="33">
      <c r="A28" s="9">
        <v>20</v>
      </c>
      <c r="B28" s="9" t="s">
        <v>7</v>
      </c>
      <c r="C28" s="9" t="s">
        <v>136</v>
      </c>
      <c r="D28" s="9" t="s">
        <v>130</v>
      </c>
      <c r="E28" s="9" t="s">
        <v>131</v>
      </c>
      <c r="F28" s="9">
        <v>2005</v>
      </c>
      <c r="G28" s="13">
        <v>2602.94</v>
      </c>
      <c r="I28" s="35" t="s">
        <v>194</v>
      </c>
      <c r="J28" s="36" t="s">
        <v>191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9" customFormat="1" ht="33">
      <c r="A29" s="9">
        <v>21</v>
      </c>
      <c r="B29" s="9" t="s">
        <v>7</v>
      </c>
      <c r="C29" s="9" t="s">
        <v>136</v>
      </c>
      <c r="D29" s="9" t="s">
        <v>183</v>
      </c>
      <c r="E29" s="9" t="s">
        <v>184</v>
      </c>
      <c r="F29" s="9">
        <v>2005</v>
      </c>
      <c r="G29" s="13">
        <v>2602.94</v>
      </c>
      <c r="I29" s="35" t="s">
        <v>194</v>
      </c>
      <c r="J29" s="36" t="s">
        <v>191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9" customFormat="1" ht="33">
      <c r="A30" s="9">
        <v>22</v>
      </c>
      <c r="B30" s="9" t="s">
        <v>7</v>
      </c>
      <c r="C30" s="9" t="s">
        <v>136</v>
      </c>
      <c r="D30" s="9" t="s">
        <v>185</v>
      </c>
      <c r="E30" s="9" t="s">
        <v>121</v>
      </c>
      <c r="F30" s="9">
        <v>2005</v>
      </c>
      <c r="G30" s="13">
        <v>2602.94</v>
      </c>
      <c r="I30" s="35" t="s">
        <v>194</v>
      </c>
      <c r="J30" s="36" t="s">
        <v>191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s="9" customFormat="1" ht="33">
      <c r="A31" s="9">
        <v>23</v>
      </c>
      <c r="B31" s="9" t="s">
        <v>7</v>
      </c>
      <c r="C31" s="9" t="s">
        <v>136</v>
      </c>
      <c r="D31" s="9" t="s">
        <v>132</v>
      </c>
      <c r="E31" s="9" t="s">
        <v>171</v>
      </c>
      <c r="F31" s="9">
        <v>2005</v>
      </c>
      <c r="G31" s="13">
        <v>2602.94</v>
      </c>
      <c r="I31" s="35" t="s">
        <v>194</v>
      </c>
      <c r="J31" s="36" t="s">
        <v>191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9" customFormat="1" ht="33">
      <c r="A32" s="9">
        <v>24</v>
      </c>
      <c r="B32" s="9" t="s">
        <v>7</v>
      </c>
      <c r="C32" s="9" t="s">
        <v>136</v>
      </c>
      <c r="D32" s="9" t="s">
        <v>133</v>
      </c>
      <c r="E32" s="9" t="s">
        <v>168</v>
      </c>
      <c r="F32" s="9">
        <v>2005</v>
      </c>
      <c r="G32" s="13">
        <v>2602.94</v>
      </c>
      <c r="I32" s="35" t="s">
        <v>194</v>
      </c>
      <c r="J32" s="36" t="s">
        <v>191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9" customFormat="1" ht="33">
      <c r="A33" s="9">
        <v>25</v>
      </c>
      <c r="B33" s="9" t="s">
        <v>7</v>
      </c>
      <c r="C33" s="9" t="s">
        <v>136</v>
      </c>
      <c r="D33" s="9" t="s">
        <v>134</v>
      </c>
      <c r="E33" s="9" t="s">
        <v>138</v>
      </c>
      <c r="F33" s="9">
        <v>2005</v>
      </c>
      <c r="G33" s="13">
        <v>2602.94</v>
      </c>
      <c r="I33" s="35" t="s">
        <v>194</v>
      </c>
      <c r="J33" s="36" t="s">
        <v>191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s="9" customFormat="1" ht="33">
      <c r="A34" s="9">
        <v>26</v>
      </c>
      <c r="B34" s="9" t="s">
        <v>7</v>
      </c>
      <c r="C34" s="9" t="s">
        <v>136</v>
      </c>
      <c r="D34" s="9" t="s">
        <v>135</v>
      </c>
      <c r="E34" s="9" t="s">
        <v>169</v>
      </c>
      <c r="F34" s="9">
        <v>2005</v>
      </c>
      <c r="G34" s="13">
        <v>2602.94</v>
      </c>
      <c r="I34" s="35" t="s">
        <v>194</v>
      </c>
      <c r="J34" s="36" t="s">
        <v>191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8" customFormat="1" ht="31.5" customHeight="1">
      <c r="A35" s="41"/>
      <c r="B35" s="41"/>
      <c r="C35" s="41"/>
      <c r="D35" s="41"/>
      <c r="E35" s="41"/>
      <c r="F35" s="41"/>
      <c r="G35" s="29">
        <f>SUM(G9:G34)</f>
        <v>49410.500000000007</v>
      </c>
      <c r="H35" s="40"/>
      <c r="I35" s="40"/>
      <c r="J35" s="3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8" customFormat="1">
      <c r="A36" s="20"/>
      <c r="B36" s="20"/>
      <c r="C36" s="20"/>
      <c r="D36" s="20"/>
      <c r="E36" s="20"/>
      <c r="F36" s="20"/>
      <c r="G36" s="20"/>
      <c r="H36" s="20"/>
      <c r="I36" s="20"/>
      <c r="J36" s="1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8" customFormat="1">
      <c r="A37" s="21"/>
      <c r="B37" s="20" t="s">
        <v>175</v>
      </c>
      <c r="C37" s="22"/>
      <c r="D37" s="20"/>
      <c r="E37" s="23"/>
      <c r="F37" s="20"/>
      <c r="G37" s="20"/>
      <c r="H37" s="20"/>
      <c r="I37" s="46" t="s">
        <v>180</v>
      </c>
      <c r="J37" s="4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8" customFormat="1" ht="25.5" customHeight="1">
      <c r="A38" s="21"/>
      <c r="B38" s="24" t="s">
        <v>176</v>
      </c>
      <c r="C38" s="22"/>
      <c r="D38" s="20"/>
      <c r="E38" s="23"/>
      <c r="F38" s="20"/>
      <c r="G38" s="20"/>
      <c r="H38" s="20"/>
      <c r="I38" s="27"/>
      <c r="J38" s="1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8" customFormat="1" ht="25.5" customHeight="1">
      <c r="A39" s="21"/>
      <c r="B39" s="24" t="s">
        <v>177</v>
      </c>
      <c r="C39" s="22"/>
      <c r="D39" s="20"/>
      <c r="E39" s="23"/>
      <c r="F39" s="20"/>
      <c r="G39" s="20"/>
      <c r="H39" s="20"/>
      <c r="I39" s="27"/>
      <c r="J39" s="1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8" customFormat="1" ht="25.5" customHeight="1">
      <c r="A40" s="21"/>
      <c r="B40" s="24" t="s">
        <v>178</v>
      </c>
      <c r="C40" s="22"/>
      <c r="D40" s="20"/>
      <c r="E40" s="23"/>
      <c r="F40" s="20"/>
      <c r="G40" s="20"/>
      <c r="H40" s="20"/>
      <c r="I40" s="46" t="s">
        <v>181</v>
      </c>
      <c r="J40" s="4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8" customFormat="1" ht="25.5" customHeight="1">
      <c r="A41" s="21"/>
      <c r="B41" s="24" t="s">
        <v>179</v>
      </c>
      <c r="C41" s="22"/>
      <c r="D41" s="20"/>
      <c r="E41" s="23"/>
      <c r="F41" s="20"/>
      <c r="G41" s="20"/>
      <c r="H41" s="20"/>
      <c r="I41" s="46" t="s">
        <v>182</v>
      </c>
      <c r="J41" s="4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8" customFormat="1" ht="25.5" customHeight="1">
      <c r="A42" s="21"/>
      <c r="B42" s="24"/>
      <c r="C42" s="25"/>
      <c r="D42" s="21"/>
      <c r="E42" s="21"/>
      <c r="F42" s="21"/>
      <c r="G42" s="26"/>
      <c r="H42" s="21"/>
      <c r="I42" s="21"/>
      <c r="J42" s="1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8" customFormat="1">
      <c r="G43" s="14"/>
      <c r="J43" s="1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8" customFormat="1">
      <c r="G44" s="14"/>
      <c r="J44" s="1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8" customFormat="1">
      <c r="G45" s="14"/>
      <c r="J45" s="1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8" customFormat="1">
      <c r="G46" s="14"/>
      <c r="J46" s="1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8" customFormat="1">
      <c r="G47" s="14"/>
      <c r="J47" s="1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8" customFormat="1">
      <c r="G48" s="14"/>
      <c r="J48" s="1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7:50" s="8" customFormat="1">
      <c r="G49" s="14"/>
      <c r="J49" s="1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7:50" s="8" customFormat="1">
      <c r="G50" s="14"/>
      <c r="J50" s="1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7:50" s="8" customFormat="1">
      <c r="G51" s="14"/>
      <c r="J51" s="1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7:50" s="8" customFormat="1">
      <c r="G52" s="14"/>
      <c r="J52" s="1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7:50" s="8" customFormat="1">
      <c r="G53" s="14"/>
      <c r="J53" s="1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7:50" s="8" customFormat="1">
      <c r="G54" s="14"/>
      <c r="J54" s="1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7:50" s="8" customFormat="1">
      <c r="G55" s="14"/>
      <c r="J55" s="1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7:50" s="8" customFormat="1">
      <c r="G56" s="14"/>
      <c r="J56" s="1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7:50" s="8" customFormat="1">
      <c r="G57" s="14"/>
      <c r="J57" s="1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7:50" s="8" customFormat="1">
      <c r="G58" s="14"/>
      <c r="J58" s="1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7:50" s="8" customFormat="1">
      <c r="G59" s="14"/>
      <c r="J59" s="1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7:50" s="8" customFormat="1">
      <c r="G60" s="14"/>
      <c r="J60" s="1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7:50" s="8" customFormat="1">
      <c r="G61" s="14"/>
      <c r="J61" s="1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7:50" s="8" customFormat="1">
      <c r="G62" s="14"/>
      <c r="J62" s="1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7:50" s="8" customFormat="1">
      <c r="G63" s="14"/>
      <c r="J63" s="1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7:50" s="8" customFormat="1">
      <c r="G64" s="14"/>
      <c r="J64" s="1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7:50" s="8" customFormat="1">
      <c r="G65" s="14"/>
      <c r="J65" s="1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7:50" s="8" customFormat="1">
      <c r="G66" s="14"/>
      <c r="J66" s="1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7:50" s="8" customFormat="1">
      <c r="G67" s="14"/>
      <c r="J67" s="1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7:50" s="8" customFormat="1">
      <c r="G68" s="14"/>
      <c r="J68" s="1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</sheetData>
  <mergeCells count="4">
    <mergeCell ref="I41:J41"/>
    <mergeCell ref="A6:J6"/>
    <mergeCell ref="I37:J37"/>
    <mergeCell ref="I40:J40"/>
  </mergeCells>
  <phoneticPr fontId="5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ustalenie wartości jednostkowej</vt:lpstr>
      <vt:lpstr>zał a</vt:lpstr>
      <vt:lpstr>zał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Waślicka Edyta  (DIRS)</dc:creator>
  <cp:lastModifiedBy>Kwasniak</cp:lastModifiedBy>
  <cp:lastPrinted>2011-11-23T12:59:11Z</cp:lastPrinted>
  <dcterms:created xsi:type="dcterms:W3CDTF">2011-09-28T12:50:22Z</dcterms:created>
  <dcterms:modified xsi:type="dcterms:W3CDTF">2011-11-24T09:23:48Z</dcterms:modified>
</cp:coreProperties>
</file>